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1.102\０６年度\03_広域サポートセンター\06_【企画提案】物産展(オンライン・リアル)\02_リアル物産展\01_伺書\060603 出展者・出演者募集\01 出展募集\★出展申込書類【掲示用・準備中】\"/>
    </mc:Choice>
  </mc:AlternateContent>
  <bookViews>
    <workbookView xWindow="0" yWindow="0" windowWidth="28800" windowHeight="12210"/>
  </bookViews>
  <sheets>
    <sheet name="販売商品計画書【物販用】" sheetId="4"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Y29" i="4" l="1"/>
  <c r="Y30" i="4"/>
  <c r="Y28" i="4"/>
  <c r="Y26" i="4"/>
  <c r="Y25" i="4"/>
  <c r="Y24" i="4"/>
  <c r="Y23" i="4"/>
  <c r="Y22" i="4"/>
  <c r="Y21" i="4"/>
  <c r="AE8" i="4" l="1"/>
  <c r="R37" i="4"/>
  <c r="D37" i="4"/>
  <c r="Y8" i="4"/>
  <c r="AB8" i="4"/>
  <c r="AA8" i="4"/>
  <c r="Z8" i="4"/>
  <c r="Y27" i="4"/>
  <c r="AB15" i="4"/>
  <c r="Z15" i="4"/>
  <c r="W15" i="4"/>
  <c r="AA15" i="4" l="1"/>
  <c r="Y15" i="4" s="1"/>
  <c r="AC8" i="4" s="1"/>
  <c r="AD8" i="4"/>
</calcChain>
</file>

<file path=xl/sharedStrings.xml><?xml version="1.0" encoding="utf-8"?>
<sst xmlns="http://schemas.openxmlformats.org/spreadsheetml/2006/main" count="77" uniqueCount="68">
  <si>
    <t>「オールおかやま」商工会マルシェ in きびプラザ</t>
  </si>
  <si>
    <t>【開催日時：2024年10月19日(土)・20日(日)　各日10:00～16:00／開催場所：きびプラザ周辺】</t>
  </si>
  <si>
    <t>事業所名</t>
  </si>
  <si>
    <t>事業所
住所</t>
  </si>
  <si>
    <t>看板表記名</t>
  </si>
  <si>
    <t>食品衛生法に基づく営業許可</t>
  </si>
  <si>
    <t>業種名</t>
  </si>
  <si>
    <t>許可番号</t>
  </si>
  <si>
    <t>責任者名</t>
  </si>
  <si>
    <t>連絡先</t>
  </si>
  <si>
    <t>▼アルコール類の販売（該当するもの全てに○を記入必須）</t>
  </si>
  <si>
    <t>※未開封のアルコール類を販売する場合は「期限付酒類小売業免許」が必須です</t>
  </si>
  <si>
    <t>№</t>
  </si>
  <si>
    <t>商品名</t>
  </si>
  <si>
    <t>仕入先住所</t>
  </si>
  <si>
    <t>※(雑貨販売のみは除く)本計画書は保健所へ提出いたしますので、必ず全ての項目についてご記入ください。保健所の指導により販売商品等の変更をお願いする場合がありますので、予めご了承ください。</t>
  </si>
  <si>
    <t>（販売商品が雑貨のみの場合は、記入不要）</t>
  </si>
  <si>
    <t>販売価格</t>
  </si>
  <si>
    <t>販売数／日</t>
  </si>
  <si>
    <t>当日の</t>
  </si>
  <si>
    <t>成分表示</t>
  </si>
  <si>
    <t>(税込)</t>
  </si>
  <si>
    <t>保管温度帯</t>
  </si>
  <si>
    <t>の有無</t>
  </si>
  <si>
    <t>提供方法</t>
  </si>
  <si>
    <t>未開封のアルコール類を
販売する</t>
  </si>
  <si>
    <t>アルコール類の
販売はしない</t>
  </si>
  <si>
    <t>開封済みのアルコール類を販売する</t>
  </si>
  <si>
    <t>▼販売商品一覧（全ての販売商品について記入必須）</t>
  </si>
  <si>
    <t>仕入先の製造業</t>
  </si>
  <si>
    <t>営業許可の種類</t>
  </si>
  <si>
    <t>▼食品のみ</t>
  </si>
  <si>
    <t>仕入先名</t>
  </si>
  <si>
    <t>▼飲食物一覧（全ての販売商品の内、飲食物のみ記入必須）</t>
  </si>
  <si>
    <t>▼試食・試飲提供商品（試食試飲提供する場合は記入必須）</t>
  </si>
  <si>
    <t>※上記の販売商品一覧に『飲食物』がある場合は、本計画書の2枚目「飲食物一覧」もご記入ください。（非食品のみの場合は不要です）</t>
  </si>
  <si>
    <t>販 売 商 品 計 画 書 B - 2 【 物 販 用 】(調理無し) １枚目</t>
  </si>
  <si>
    <t>販 売 商 品 計 画 書 B - 2 【 物 販 用 】(調理無し) 2枚目</t>
  </si>
  <si>
    <t>商工会</t>
  </si>
  <si>
    <t>アルコール</t>
    <phoneticPr fontId="11"/>
  </si>
  <si>
    <t>商品名</t>
    <rPh sb="0" eb="3">
      <t>ショウヒンメイ</t>
    </rPh>
    <phoneticPr fontId="1"/>
  </si>
  <si>
    <t>商№</t>
    <rPh sb="0" eb="1">
      <t>ショウ</t>
    </rPh>
    <phoneticPr fontId="1"/>
  </si>
  <si>
    <t>商工会</t>
    <phoneticPr fontId="11"/>
  </si>
  <si>
    <t>看板表記名</t>
    <rPh sb="0" eb="5">
      <t>カンバンヒョウキメイ</t>
    </rPh>
    <phoneticPr fontId="1"/>
  </si>
  <si>
    <t>岡山北</t>
    <rPh sb="0" eb="3">
      <t>オカヤマキタ</t>
    </rPh>
    <phoneticPr fontId="1"/>
  </si>
  <si>
    <t>岡山西</t>
    <rPh sb="0" eb="2">
      <t>オカヤマ</t>
    </rPh>
    <rPh sb="2" eb="3">
      <t>ニシ</t>
    </rPh>
    <phoneticPr fontId="1"/>
  </si>
  <si>
    <t>岡山南</t>
    <rPh sb="0" eb="2">
      <t>オカヤマ</t>
    </rPh>
    <rPh sb="2" eb="3">
      <t>ミナミ</t>
    </rPh>
    <phoneticPr fontId="1"/>
  </si>
  <si>
    <t>吉備中央町</t>
    <rPh sb="0" eb="5">
      <t>キビチュウオウチョウ</t>
    </rPh>
    <phoneticPr fontId="1"/>
  </si>
  <si>
    <t>瀬戸内市</t>
    <rPh sb="0" eb="4">
      <t>セトウチシ</t>
    </rPh>
    <phoneticPr fontId="1"/>
  </si>
  <si>
    <t>赤磐</t>
    <rPh sb="0" eb="2">
      <t>アカイワ</t>
    </rPh>
    <phoneticPr fontId="1"/>
  </si>
  <si>
    <t>備前東</t>
    <rPh sb="0" eb="3">
      <t>ビゼンヒガシ</t>
    </rPh>
    <phoneticPr fontId="1"/>
  </si>
  <si>
    <t>和気</t>
    <rPh sb="0" eb="2">
      <t>ワケ</t>
    </rPh>
    <phoneticPr fontId="1"/>
  </si>
  <si>
    <t>つくぼ</t>
    <phoneticPr fontId="1"/>
  </si>
  <si>
    <t>総社吉備路</t>
    <rPh sb="0" eb="5">
      <t>ソウジャキビジ</t>
    </rPh>
    <phoneticPr fontId="1"/>
  </si>
  <si>
    <t>真備船穂</t>
    <rPh sb="0" eb="4">
      <t>マビフナオ</t>
    </rPh>
    <phoneticPr fontId="1"/>
  </si>
  <si>
    <t>浅口</t>
    <rPh sb="0" eb="2">
      <t>アサクチ</t>
    </rPh>
    <phoneticPr fontId="1"/>
  </si>
  <si>
    <t>備中西</t>
    <rPh sb="0" eb="3">
      <t>ビッチュウニシ</t>
    </rPh>
    <phoneticPr fontId="1"/>
  </si>
  <si>
    <t>備北</t>
    <rPh sb="0" eb="2">
      <t>ビホク</t>
    </rPh>
    <phoneticPr fontId="1"/>
  </si>
  <si>
    <t>阿哲</t>
    <rPh sb="0" eb="2">
      <t>アテツ</t>
    </rPh>
    <phoneticPr fontId="1"/>
  </si>
  <si>
    <t>真庭</t>
    <rPh sb="0" eb="2">
      <t>マニワ</t>
    </rPh>
    <phoneticPr fontId="1"/>
  </si>
  <si>
    <t>作州津山</t>
    <rPh sb="0" eb="4">
      <t>サクシュウツヤマ</t>
    </rPh>
    <phoneticPr fontId="1"/>
  </si>
  <si>
    <t>鏡野町</t>
    <rPh sb="0" eb="3">
      <t>カガミノチョウ</t>
    </rPh>
    <phoneticPr fontId="1"/>
  </si>
  <si>
    <t>久米郡</t>
    <rPh sb="0" eb="3">
      <t>クメグン</t>
    </rPh>
    <phoneticPr fontId="1"/>
  </si>
  <si>
    <t>みまさか</t>
    <phoneticPr fontId="1"/>
  </si>
  <si>
    <t>試食提供</t>
    <rPh sb="0" eb="4">
      <t>シショクテイキョウ</t>
    </rPh>
    <phoneticPr fontId="1"/>
  </si>
  <si>
    <t>常温</t>
    <rPh sb="0" eb="2">
      <t>ジョウオン</t>
    </rPh>
    <phoneticPr fontId="1"/>
  </si>
  <si>
    <t>冷蔵</t>
    <rPh sb="0" eb="2">
      <t>レイゾウ</t>
    </rPh>
    <phoneticPr fontId="1"/>
  </si>
  <si>
    <t>冷凍</t>
    <rPh sb="0" eb="2">
      <t>レイトウ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</si>
</sst>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2" formatCode="_ &quot;¥&quot;* #,##0_ ;_ &quot;¥&quot;* \-#,##0_ ;_ &quot;¥&quot;* &quot;-&quot;_ ;_ @_ "/>
  </numFmts>
  <fonts count="14" x14ac:knownFonts="1">
    <font>
      <sz val="11"/>
      <color theme="1"/>
      <name val="游ゴシック"/>
      <family val="2"/>
      <charset val="128"/>
      <scheme val="minor"/>
    </font>
    <font>
      <sz val="6"/>
      <name val="游ゴシック"/>
      <family val="2"/>
      <charset val="128"/>
      <scheme val="minor"/>
    </font>
    <font>
      <sz val="11"/>
      <color theme="1"/>
      <name val="Meiryo UI"/>
      <family val="3"/>
      <charset val="128"/>
    </font>
    <font>
      <b/>
      <sz val="11"/>
      <color theme="1"/>
      <name val="Meiryo UI"/>
      <family val="3"/>
      <charset val="128"/>
    </font>
    <font>
      <b/>
      <sz val="14"/>
      <color theme="0"/>
      <name val="Meiryo UI"/>
      <family val="3"/>
      <charset val="128"/>
    </font>
    <font>
      <b/>
      <sz val="12"/>
      <color theme="1"/>
      <name val="Meiryo UI"/>
      <family val="3"/>
      <charset val="128"/>
    </font>
    <font>
      <sz val="10"/>
      <color theme="1"/>
      <name val="Meiryo UI"/>
      <family val="3"/>
      <charset val="128"/>
    </font>
    <font>
      <sz val="11"/>
      <name val="Meiryo UI"/>
      <family val="3"/>
      <charset val="128"/>
    </font>
    <font>
      <sz val="11"/>
      <name val="Meiryo UI"/>
      <family val="3"/>
      <charset val="128"/>
    </font>
    <font>
      <sz val="12"/>
      <name val="Meiryo UI"/>
      <family val="3"/>
      <charset val="128"/>
    </font>
    <font>
      <sz val="12"/>
      <name val="Meiryo UI"/>
      <family val="3"/>
      <charset val="128"/>
    </font>
    <font>
      <sz val="6"/>
      <name val="游ゴシック"/>
      <family val="3"/>
      <charset val="128"/>
      <scheme val="minor"/>
    </font>
    <font>
      <sz val="12"/>
      <color theme="1"/>
      <name val="Meiryo UI"/>
      <family val="3"/>
      <charset val="128"/>
    </font>
    <font>
      <sz val="14"/>
      <color theme="1"/>
      <name val="Meiryo UI"/>
      <family val="3"/>
      <charset val="128"/>
    </font>
  </fonts>
  <fills count="7">
    <fill>
      <patternFill patternType="none"/>
    </fill>
    <fill>
      <patternFill patternType="gray125"/>
    </fill>
    <fill>
      <patternFill patternType="solid">
        <fgColor theme="0" tint="-4.9989318521683403E-2"/>
        <bgColor indexed="64"/>
      </patternFill>
    </fill>
    <fill>
      <patternFill patternType="solid">
        <fgColor theme="1"/>
        <bgColor indexed="64"/>
      </patternFill>
    </fill>
    <fill>
      <patternFill patternType="solid">
        <fgColor rgb="FFFFFFFF"/>
      </patternFill>
    </fill>
    <fill>
      <patternFill patternType="none"/>
    </fill>
    <fill>
      <patternFill patternType="solid">
        <fgColor rgb="FFCCFFCC"/>
        <bgColor indexed="64"/>
      </patternFill>
    </fill>
  </fills>
  <borders count="76">
    <border>
      <left/>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thin">
        <color indexed="64"/>
      </bottom>
      <diagonal/>
    </border>
    <border>
      <left/>
      <right/>
      <top style="dotted">
        <color indexed="64"/>
      </top>
      <bottom style="thin">
        <color indexed="64"/>
      </bottom>
      <diagonal/>
    </border>
    <border>
      <left style="thin">
        <color indexed="64"/>
      </left>
      <right/>
      <top/>
      <bottom style="thin">
        <color indexed="64"/>
      </bottom>
      <diagonal/>
    </border>
    <border>
      <left/>
      <right/>
      <top/>
      <bottom style="dotted">
        <color rgb="FF000000"/>
      </bottom>
      <diagonal/>
    </border>
    <border>
      <left style="dotted">
        <color rgb="FF000000"/>
      </left>
      <right/>
      <top/>
      <bottom style="dotted">
        <color rgb="FF000000"/>
      </bottom>
      <diagonal/>
    </border>
    <border>
      <left style="dotted">
        <color rgb="FF000000"/>
      </left>
      <right/>
      <top/>
      <bottom style="thin">
        <color indexed="64"/>
      </bottom>
      <diagonal/>
    </border>
    <border>
      <left/>
      <right/>
      <top style="thin">
        <color indexed="64"/>
      </top>
      <bottom/>
      <diagonal/>
    </border>
    <border>
      <left style="thin">
        <color rgb="FF000000"/>
      </left>
      <right style="thin">
        <color rgb="FF000000"/>
      </right>
      <top style="thin">
        <color rgb="FF000000"/>
      </top>
      <bottom style="thin">
        <color rgb="FF000000"/>
      </bottom>
      <diagonal/>
    </border>
    <border>
      <left/>
      <right/>
      <top/>
      <bottom style="dotted">
        <color indexed="64"/>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style="thin">
        <color rgb="FF000000"/>
      </bottom>
      <diagonal/>
    </border>
    <border>
      <left/>
      <right style="dotted">
        <color rgb="FF000000"/>
      </right>
      <top style="thin">
        <color indexed="64"/>
      </top>
      <bottom/>
      <diagonal/>
    </border>
    <border>
      <left/>
      <right style="dotted">
        <color rgb="FF000000"/>
      </right>
      <top/>
      <bottom/>
      <diagonal/>
    </border>
    <border>
      <left/>
      <right style="dotted">
        <color rgb="FF000000"/>
      </right>
      <top/>
      <bottom style="thin">
        <color indexed="64"/>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dotted">
        <color rgb="FF000000"/>
      </right>
      <top style="medium">
        <color indexed="64"/>
      </top>
      <bottom style="medium">
        <color indexed="64"/>
      </bottom>
      <diagonal/>
    </border>
    <border>
      <left style="dotted">
        <color rgb="FF000000"/>
      </left>
      <right style="dotted">
        <color rgb="FF000000"/>
      </right>
      <top style="medium">
        <color indexed="64"/>
      </top>
      <bottom style="medium">
        <color indexed="64"/>
      </bottom>
      <diagonal/>
    </border>
    <border>
      <left style="dotted">
        <color rgb="FF000000"/>
      </left>
      <right/>
      <top style="medium">
        <color indexed="64"/>
      </top>
      <bottom style="medium">
        <color indexed="64"/>
      </bottom>
      <diagonal/>
    </border>
    <border>
      <left style="thin">
        <color indexed="64"/>
      </left>
      <right style="dotted">
        <color rgb="FF000000"/>
      </right>
      <top style="medium">
        <color indexed="64"/>
      </top>
      <bottom style="medium">
        <color indexed="64"/>
      </bottom>
      <diagonal/>
    </border>
    <border>
      <left style="dotted">
        <color rgb="FF000000"/>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thin">
        <color indexed="64"/>
      </top>
      <bottom style="medium">
        <color indexed="64"/>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diagonal/>
    </border>
    <border>
      <left style="medium">
        <color indexed="64"/>
      </left>
      <right style="thin">
        <color rgb="FF000000"/>
      </right>
      <top style="medium">
        <color indexed="64"/>
      </top>
      <bottom style="thin">
        <color rgb="FF000000"/>
      </bottom>
      <diagonal/>
    </border>
    <border>
      <left style="thin">
        <color rgb="FF000000"/>
      </left>
      <right style="thin">
        <color rgb="FF000000"/>
      </right>
      <top style="medium">
        <color indexed="64"/>
      </top>
      <bottom style="thin">
        <color rgb="FF000000"/>
      </bottom>
      <diagonal/>
    </border>
    <border>
      <left style="thin">
        <color rgb="FF000000"/>
      </left>
      <right style="thin">
        <color rgb="FF000000"/>
      </right>
      <top style="medium">
        <color indexed="64"/>
      </top>
      <bottom/>
      <diagonal/>
    </border>
    <border>
      <left style="thin">
        <color rgb="FF000000"/>
      </left>
      <right style="medium">
        <color indexed="64"/>
      </right>
      <top style="medium">
        <color indexed="64"/>
      </top>
      <bottom/>
      <diagonal/>
    </border>
    <border>
      <left style="medium">
        <color indexed="64"/>
      </left>
      <right style="thin">
        <color rgb="FF000000"/>
      </right>
      <top style="thin">
        <color rgb="FF000000"/>
      </top>
      <bottom style="thin">
        <color rgb="FF000000"/>
      </bottom>
      <diagonal/>
    </border>
    <border>
      <left style="thin">
        <color rgb="FF000000"/>
      </left>
      <right style="medium">
        <color indexed="64"/>
      </right>
      <top/>
      <bottom style="thin">
        <color rgb="FF000000"/>
      </bottom>
      <diagonal/>
    </border>
    <border>
      <left style="thin">
        <color rgb="FF000000"/>
      </left>
      <right style="medium">
        <color indexed="64"/>
      </right>
      <top style="thin">
        <color rgb="FF000000"/>
      </top>
      <bottom style="thin">
        <color rgb="FF000000"/>
      </bottom>
      <diagonal/>
    </border>
    <border>
      <left style="medium">
        <color indexed="64"/>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dotted">
        <color auto="1"/>
      </left>
      <right style="thin">
        <color auto="1"/>
      </right>
      <top style="medium">
        <color auto="1"/>
      </top>
      <bottom/>
      <diagonal/>
    </border>
    <border>
      <left style="dotted">
        <color auto="1"/>
      </left>
      <right style="thin">
        <color auto="1"/>
      </right>
      <top style="thin">
        <color auto="1"/>
      </top>
      <bottom style="thin">
        <color auto="1"/>
      </bottom>
      <diagonal/>
    </border>
    <border>
      <left style="thin">
        <color auto="1"/>
      </left>
      <right style="thin">
        <color auto="1"/>
      </right>
      <top style="medium">
        <color auto="1"/>
      </top>
      <bottom style="thin">
        <color auto="1"/>
      </bottom>
      <diagonal/>
    </border>
    <border>
      <left style="dotted">
        <color auto="1"/>
      </left>
      <right/>
      <top style="medium">
        <color auto="1"/>
      </top>
      <bottom/>
      <diagonal/>
    </border>
    <border>
      <left style="thin">
        <color auto="1"/>
      </left>
      <right style="thin">
        <color auto="1"/>
      </right>
      <top style="thin">
        <color auto="1"/>
      </top>
      <bottom style="thin">
        <color auto="1"/>
      </bottom>
      <diagonal/>
    </border>
    <border>
      <left style="dotted">
        <color auto="1"/>
      </left>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medium">
        <color indexed="64"/>
      </left>
      <right style="thin">
        <color auto="1"/>
      </right>
      <top/>
      <bottom style="thin">
        <color auto="1"/>
      </bottom>
      <diagonal/>
    </border>
    <border>
      <left/>
      <right style="medium">
        <color indexed="64"/>
      </right>
      <top/>
      <bottom style="thin">
        <color auto="1"/>
      </bottom>
      <diagonal/>
    </border>
    <border>
      <left style="thin">
        <color auto="1"/>
      </left>
      <right style="dotted">
        <color auto="1"/>
      </right>
      <top style="thin">
        <color auto="1"/>
      </top>
      <bottom style="medium">
        <color indexed="64"/>
      </bottom>
      <diagonal/>
    </border>
    <border>
      <left style="thin">
        <color rgb="FF000000"/>
      </left>
      <right/>
      <top style="medium">
        <color indexed="64"/>
      </top>
      <bottom style="thin">
        <color rgb="FF000000"/>
      </bottom>
      <diagonal/>
    </border>
    <border>
      <left style="medium">
        <color indexed="64"/>
      </left>
      <right/>
      <top style="thin">
        <color indexed="64"/>
      </top>
      <bottom/>
      <diagonal/>
    </border>
    <border>
      <left/>
      <right style="medium">
        <color indexed="64"/>
      </right>
      <top/>
      <bottom style="dotted">
        <color rgb="FF000000"/>
      </bottom>
      <diagonal/>
    </border>
    <border>
      <left style="medium">
        <color indexed="64"/>
      </left>
      <right/>
      <top/>
      <bottom/>
      <diagonal/>
    </border>
    <border>
      <left style="medium">
        <color indexed="64"/>
      </left>
      <right/>
      <top/>
      <bottom style="thin">
        <color indexed="64"/>
      </bottom>
      <diagonal/>
    </border>
  </borders>
  <cellStyleXfs count="1">
    <xf numFmtId="0" fontId="0" fillId="0" borderId="0">
      <alignment vertical="center"/>
    </xf>
  </cellStyleXfs>
  <cellXfs count="123">
    <xf numFmtId="0" fontId="0" fillId="0" borderId="0" xfId="0">
      <alignment vertical="center"/>
    </xf>
    <xf numFmtId="0" fontId="2" fillId="0" borderId="0" xfId="0" applyFont="1" applyAlignment="1">
      <alignment horizontal="center" vertical="center" shrinkToFit="1"/>
    </xf>
    <xf numFmtId="0" fontId="2" fillId="0" borderId="0" xfId="0" applyFont="1">
      <alignment vertical="center"/>
    </xf>
    <xf numFmtId="0" fontId="2" fillId="0" borderId="0" xfId="0" applyFont="1" applyAlignment="1">
      <alignment horizontal="left" vertical="center"/>
    </xf>
    <xf numFmtId="0" fontId="2" fillId="2" borderId="49" xfId="0" applyFont="1" applyFill="1" applyBorder="1" applyAlignment="1">
      <alignment horizontal="center" vertical="center" shrinkToFit="1"/>
    </xf>
    <xf numFmtId="0" fontId="2" fillId="2" borderId="1" xfId="0" applyFont="1" applyFill="1" applyBorder="1" applyAlignment="1">
      <alignment horizontal="center" vertical="center" shrinkToFit="1"/>
    </xf>
    <xf numFmtId="0" fontId="2" fillId="2" borderId="3" xfId="0" applyFont="1" applyFill="1" applyBorder="1" applyAlignment="1">
      <alignment horizontal="center" vertical="center" shrinkToFit="1"/>
    </xf>
    <xf numFmtId="0" fontId="2" fillId="0" borderId="0" xfId="0" applyFont="1">
      <alignment vertical="center"/>
    </xf>
    <xf numFmtId="0" fontId="2" fillId="2" borderId="46" xfId="0" applyFont="1" applyFill="1" applyBorder="1" applyAlignment="1">
      <alignment horizontal="center" vertical="center" shrinkToFit="1"/>
    </xf>
    <xf numFmtId="0" fontId="2" fillId="0" borderId="0" xfId="0" applyFont="1" applyAlignment="1">
      <alignment vertical="center" shrinkToFit="1"/>
    </xf>
    <xf numFmtId="0" fontId="2" fillId="6" borderId="63" xfId="0" applyFont="1" applyFill="1" applyBorder="1" applyAlignment="1">
      <alignment horizontal="center" vertical="center" shrinkToFit="1"/>
    </xf>
    <xf numFmtId="0" fontId="2" fillId="0" borderId="0" xfId="0" applyFont="1" applyAlignment="1">
      <alignment horizontal="left" vertical="center" wrapText="1"/>
    </xf>
    <xf numFmtId="0" fontId="2" fillId="0" borderId="0" xfId="0" applyFont="1" applyAlignment="1">
      <alignment horizontal="left" vertical="center" shrinkToFit="1"/>
    </xf>
    <xf numFmtId="0" fontId="2" fillId="5" borderId="63" xfId="0" applyFont="1" applyFill="1" applyBorder="1" applyAlignment="1">
      <alignment vertical="center" shrinkToFit="1"/>
    </xf>
    <xf numFmtId="0" fontId="2" fillId="5" borderId="63" xfId="0" applyFont="1" applyFill="1" applyBorder="1" applyAlignment="1">
      <alignment horizontal="center" vertical="center" shrinkToFit="1"/>
    </xf>
    <xf numFmtId="0" fontId="2" fillId="0" borderId="63" xfId="0" applyFont="1" applyBorder="1" applyAlignment="1">
      <alignment horizontal="center" vertical="center" shrinkToFit="1"/>
    </xf>
    <xf numFmtId="0" fontId="2" fillId="0" borderId="63" xfId="0" applyFont="1" applyBorder="1" applyAlignment="1">
      <alignment vertical="center" shrinkToFit="1"/>
    </xf>
    <xf numFmtId="0" fontId="5" fillId="0" borderId="0" xfId="0" applyFont="1" applyBorder="1" applyAlignment="1">
      <alignment horizontal="left" vertical="center"/>
    </xf>
    <xf numFmtId="0" fontId="2" fillId="2" borderId="20" xfId="0" applyFont="1" applyFill="1" applyBorder="1" applyAlignment="1">
      <alignment horizontal="center" vertical="center"/>
    </xf>
    <xf numFmtId="0" fontId="2" fillId="2" borderId="21" xfId="0" applyFont="1" applyFill="1" applyBorder="1" applyAlignment="1">
      <alignment horizontal="center" vertical="center"/>
    </xf>
    <xf numFmtId="0" fontId="2" fillId="2" borderId="22" xfId="0" applyFont="1" applyFill="1" applyBorder="1" applyAlignment="1">
      <alignment horizontal="center" vertical="center"/>
    </xf>
    <xf numFmtId="0" fontId="2" fillId="0" borderId="27" xfId="0" applyFont="1" applyBorder="1" applyAlignment="1">
      <alignment horizontal="center" vertical="center" shrinkToFit="1"/>
    </xf>
    <xf numFmtId="0" fontId="2" fillId="0" borderId="18" xfId="0" applyFont="1" applyBorder="1" applyAlignment="1">
      <alignment horizontal="center" vertical="center" shrinkToFit="1"/>
    </xf>
    <xf numFmtId="0" fontId="2" fillId="0" borderId="23" xfId="0" applyFont="1" applyBorder="1" applyAlignment="1">
      <alignment horizontal="center" vertical="center" shrinkToFit="1"/>
    </xf>
    <xf numFmtId="0" fontId="2" fillId="0" borderId="28" xfId="0" applyFont="1" applyBorder="1" applyAlignment="1">
      <alignment horizontal="center" vertical="center" shrinkToFit="1"/>
    </xf>
    <xf numFmtId="0" fontId="2" fillId="0" borderId="29" xfId="0" applyFont="1" applyBorder="1" applyAlignment="1">
      <alignment horizontal="center" vertical="center" shrinkToFit="1"/>
    </xf>
    <xf numFmtId="0" fontId="2" fillId="0" borderId="30" xfId="0" applyFont="1" applyBorder="1" applyAlignment="1">
      <alignment horizontal="center" vertical="center" shrinkToFit="1"/>
    </xf>
    <xf numFmtId="0" fontId="2" fillId="0" borderId="5" xfId="0" applyFont="1" applyBorder="1" applyAlignment="1">
      <alignment horizontal="center" vertical="center" shrinkToFit="1"/>
    </xf>
    <xf numFmtId="0" fontId="2" fillId="0" borderId="2" xfId="0" applyFont="1" applyBorder="1" applyAlignment="1">
      <alignment horizontal="center" vertical="center" shrinkToFit="1"/>
    </xf>
    <xf numFmtId="0" fontId="2" fillId="0" borderId="10" xfId="0" applyFont="1" applyBorder="1" applyAlignment="1">
      <alignment horizontal="center" vertical="center" shrinkToFit="1"/>
    </xf>
    <xf numFmtId="0" fontId="2" fillId="0" borderId="4" xfId="0" applyFont="1" applyBorder="1" applyAlignment="1">
      <alignment horizontal="center" vertical="center" shrinkToFit="1"/>
    </xf>
    <xf numFmtId="0" fontId="2" fillId="2" borderId="7" xfId="0" applyFont="1" applyFill="1" applyBorder="1" applyAlignment="1">
      <alignment horizontal="center" vertical="center" shrinkToFit="1"/>
    </xf>
    <xf numFmtId="0" fontId="2" fillId="2" borderId="1" xfId="0" applyFont="1" applyFill="1" applyBorder="1" applyAlignment="1">
      <alignment horizontal="center" vertical="center" shrinkToFit="1"/>
    </xf>
    <xf numFmtId="0" fontId="2" fillId="2" borderId="8" xfId="0" applyFont="1" applyFill="1" applyBorder="1" applyAlignment="1">
      <alignment horizontal="center" vertical="center" shrinkToFit="1"/>
    </xf>
    <xf numFmtId="0" fontId="2" fillId="2" borderId="5" xfId="0" applyFont="1" applyFill="1" applyBorder="1" applyAlignment="1">
      <alignment horizontal="center" vertical="center" shrinkToFit="1"/>
    </xf>
    <xf numFmtId="0" fontId="2" fillId="2" borderId="56" xfId="0" applyFont="1" applyFill="1" applyBorder="1" applyAlignment="1">
      <alignment horizontal="center" vertical="center" shrinkToFit="1"/>
    </xf>
    <xf numFmtId="0" fontId="2" fillId="2" borderId="9" xfId="0" applyFont="1" applyFill="1" applyBorder="1" applyAlignment="1">
      <alignment horizontal="center" vertical="center" shrinkToFit="1"/>
    </xf>
    <xf numFmtId="0" fontId="2" fillId="2" borderId="2" xfId="0" applyFont="1" applyFill="1" applyBorder="1" applyAlignment="1">
      <alignment horizontal="center" vertical="center" shrinkToFit="1"/>
    </xf>
    <xf numFmtId="0" fontId="2" fillId="2" borderId="6" xfId="0" applyFont="1" applyFill="1" applyBorder="1" applyAlignment="1">
      <alignment horizontal="center" vertical="center" shrinkToFit="1"/>
    </xf>
    <xf numFmtId="0" fontId="5" fillId="2" borderId="5" xfId="0" applyFont="1" applyFill="1" applyBorder="1" applyAlignment="1">
      <alignment horizontal="left" vertical="center" wrapText="1" shrinkToFit="1"/>
    </xf>
    <xf numFmtId="0" fontId="2" fillId="0" borderId="0" xfId="0" applyFont="1" applyAlignment="1">
      <alignment horizontal="center" vertical="center" shrinkToFit="1"/>
    </xf>
    <xf numFmtId="0" fontId="4" fillId="3" borderId="0" xfId="0" applyFont="1" applyFill="1" applyAlignment="1">
      <alignment horizontal="center" vertical="center"/>
    </xf>
    <xf numFmtId="0" fontId="7" fillId="2" borderId="61" xfId="0" applyNumberFormat="1" applyFont="1" applyFill="1" applyBorder="1" applyAlignment="1" applyProtection="1">
      <alignment horizontal="center" vertical="center" shrinkToFit="1"/>
    </xf>
    <xf numFmtId="0" fontId="8" fillId="2" borderId="66" xfId="0" applyNumberFormat="1" applyFont="1" applyFill="1" applyBorder="1" applyAlignment="1" applyProtection="1">
      <alignment horizontal="center" vertical="center" shrinkToFit="1"/>
    </xf>
    <xf numFmtId="0" fontId="7" fillId="5" borderId="64" xfId="0" applyNumberFormat="1" applyFont="1" applyFill="1" applyBorder="1" applyAlignment="1" applyProtection="1">
      <alignment horizontal="center" vertical="center" shrinkToFit="1"/>
    </xf>
    <xf numFmtId="0" fontId="7" fillId="5" borderId="54" xfId="0" applyNumberFormat="1" applyFont="1" applyFill="1" applyBorder="1" applyAlignment="1" applyProtection="1">
      <alignment horizontal="center" vertical="center" shrinkToFit="1"/>
    </xf>
    <xf numFmtId="0" fontId="7" fillId="5" borderId="55" xfId="0" applyNumberFormat="1" applyFont="1" applyFill="1" applyBorder="1" applyAlignment="1" applyProtection="1">
      <alignment horizontal="center" vertical="center" shrinkToFit="1"/>
    </xf>
    <xf numFmtId="0" fontId="10" fillId="2" borderId="67" xfId="0" applyNumberFormat="1" applyFont="1" applyFill="1" applyBorder="1" applyAlignment="1" applyProtection="1">
      <alignment horizontal="center" vertical="center" shrinkToFit="1"/>
    </xf>
    <xf numFmtId="0" fontId="9" fillId="2" borderId="61" xfId="0" applyNumberFormat="1" applyFont="1" applyFill="1" applyBorder="1" applyAlignment="1" applyProtection="1">
      <alignment horizontal="center" vertical="center" shrinkToFit="1"/>
    </xf>
    <xf numFmtId="0" fontId="10" fillId="2" borderId="66" xfId="0" applyNumberFormat="1" applyFont="1" applyFill="1" applyBorder="1" applyAlignment="1" applyProtection="1">
      <alignment horizontal="center" vertical="center" shrinkToFit="1"/>
    </xf>
    <xf numFmtId="0" fontId="7" fillId="0" borderId="64" xfId="0" applyNumberFormat="1" applyFont="1" applyFill="1" applyBorder="1" applyAlignment="1" applyProtection="1">
      <alignment horizontal="center" vertical="center" shrinkToFit="1"/>
    </xf>
    <xf numFmtId="0" fontId="7" fillId="0" borderId="54" xfId="0" applyNumberFormat="1" applyFont="1" applyFill="1" applyBorder="1" applyAlignment="1" applyProtection="1">
      <alignment horizontal="center" vertical="center" shrinkToFit="1"/>
    </xf>
    <xf numFmtId="0" fontId="7" fillId="0" borderId="55" xfId="0" applyNumberFormat="1" applyFont="1" applyFill="1" applyBorder="1" applyAlignment="1" applyProtection="1">
      <alignment horizontal="center" vertical="center" shrinkToFit="1"/>
    </xf>
    <xf numFmtId="0" fontId="2" fillId="0" borderId="0" xfId="0" applyFont="1">
      <alignment vertical="center"/>
    </xf>
    <xf numFmtId="0" fontId="2" fillId="0" borderId="18" xfId="0" applyFont="1" applyBorder="1" applyAlignment="1">
      <alignment horizontal="left" vertical="center" shrinkToFit="1"/>
    </xf>
    <xf numFmtId="42" fontId="2" fillId="0" borderId="18" xfId="0" applyNumberFormat="1" applyFont="1" applyBorder="1" applyAlignment="1">
      <alignment horizontal="center" vertical="center" shrinkToFit="1"/>
    </xf>
    <xf numFmtId="0" fontId="2" fillId="0" borderId="48" xfId="0" applyFont="1" applyBorder="1" applyAlignment="1">
      <alignment horizontal="center" vertical="center" shrinkToFit="1"/>
    </xf>
    <xf numFmtId="0" fontId="2" fillId="0" borderId="50" xfId="0" applyFont="1" applyBorder="1" applyAlignment="1">
      <alignment horizontal="left" vertical="center" shrinkToFit="1"/>
    </xf>
    <xf numFmtId="42" fontId="2" fillId="0" borderId="50" xfId="0" applyNumberFormat="1" applyFont="1" applyBorder="1" applyAlignment="1">
      <alignment horizontal="center" vertical="center" shrinkToFit="1"/>
    </xf>
    <xf numFmtId="0" fontId="2" fillId="0" borderId="50" xfId="0" applyFont="1" applyBorder="1" applyAlignment="1">
      <alignment horizontal="center" vertical="center" shrinkToFit="1"/>
    </xf>
    <xf numFmtId="0" fontId="2" fillId="0" borderId="51" xfId="0" applyFont="1" applyBorder="1" applyAlignment="1">
      <alignment horizontal="center" vertical="center" shrinkToFit="1"/>
    </xf>
    <xf numFmtId="0" fontId="2" fillId="2" borderId="42" xfId="0" applyFont="1" applyFill="1" applyBorder="1" applyAlignment="1">
      <alignment horizontal="center" vertical="center" shrinkToFit="1"/>
    </xf>
    <xf numFmtId="0" fontId="2" fillId="2" borderId="46" xfId="0" applyFont="1" applyFill="1" applyBorder="1" applyAlignment="1">
      <alignment horizontal="center" vertical="center" shrinkToFit="1"/>
    </xf>
    <xf numFmtId="0" fontId="2" fillId="2" borderId="43" xfId="0" applyFont="1" applyFill="1" applyBorder="1" applyAlignment="1">
      <alignment horizontal="center" vertical="center" shrinkToFit="1"/>
    </xf>
    <xf numFmtId="0" fontId="2" fillId="2" borderId="18" xfId="0" applyFont="1" applyFill="1" applyBorder="1" applyAlignment="1">
      <alignment horizontal="center" vertical="center" shrinkToFit="1"/>
    </xf>
    <xf numFmtId="0" fontId="2" fillId="2" borderId="44" xfId="0" applyFont="1" applyFill="1" applyBorder="1" applyAlignment="1">
      <alignment horizontal="center" vertical="center" shrinkToFit="1"/>
    </xf>
    <xf numFmtId="0" fontId="2" fillId="2" borderId="45" xfId="0" applyFont="1" applyFill="1" applyBorder="1" applyAlignment="1">
      <alignment horizontal="center" vertical="center" shrinkToFit="1"/>
    </xf>
    <xf numFmtId="0" fontId="2" fillId="2" borderId="40" xfId="0" applyFont="1" applyFill="1" applyBorder="1" applyAlignment="1">
      <alignment horizontal="center" vertical="center" shrinkToFit="1"/>
    </xf>
    <xf numFmtId="0" fontId="2" fillId="2" borderId="47" xfId="0" applyFont="1" applyFill="1" applyBorder="1" applyAlignment="1">
      <alignment horizontal="center" vertical="center" shrinkToFit="1"/>
    </xf>
    <xf numFmtId="0" fontId="2" fillId="2" borderId="31" xfId="0" applyFont="1" applyFill="1" applyBorder="1" applyAlignment="1">
      <alignment horizontal="center" vertical="center" wrapText="1" shrinkToFit="1"/>
    </xf>
    <xf numFmtId="0" fontId="2" fillId="2" borderId="32" xfId="0" applyFont="1" applyFill="1" applyBorder="1" applyAlignment="1">
      <alignment horizontal="center" vertical="center" wrapText="1" shrinkToFit="1"/>
    </xf>
    <xf numFmtId="0" fontId="2" fillId="2" borderId="33" xfId="0" applyFont="1" applyFill="1" applyBorder="1" applyAlignment="1">
      <alignment horizontal="center" vertical="center" wrapText="1" shrinkToFit="1"/>
    </xf>
    <xf numFmtId="0" fontId="2" fillId="2" borderId="38" xfId="0" applyFont="1" applyFill="1" applyBorder="1" applyAlignment="1">
      <alignment horizontal="center" vertical="center" wrapText="1" shrinkToFit="1"/>
    </xf>
    <xf numFmtId="0" fontId="2" fillId="2" borderId="36" xfId="0" applyFont="1" applyFill="1" applyBorder="1" applyAlignment="1">
      <alignment horizontal="center" vertical="center" wrapText="1" shrinkToFit="1"/>
    </xf>
    <xf numFmtId="0" fontId="2" fillId="2" borderId="34" xfId="0" applyFont="1" applyFill="1" applyBorder="1" applyAlignment="1">
      <alignment horizontal="center" vertical="center" wrapText="1" shrinkToFit="1"/>
    </xf>
    <xf numFmtId="0" fontId="5" fillId="0" borderId="52" xfId="0" applyFont="1" applyBorder="1" applyAlignment="1">
      <alignment horizontal="left" vertical="center"/>
    </xf>
    <xf numFmtId="0" fontId="5" fillId="0" borderId="53" xfId="0" applyFont="1" applyBorder="1" applyAlignment="1">
      <alignment horizontal="left" vertical="center"/>
    </xf>
    <xf numFmtId="0" fontId="6" fillId="2" borderId="41" xfId="0" applyFont="1" applyFill="1" applyBorder="1" applyAlignment="1">
      <alignment horizontal="center" vertical="center"/>
    </xf>
    <xf numFmtId="0" fontId="2" fillId="2" borderId="72" xfId="0" applyFont="1" applyFill="1" applyBorder="1" applyAlignment="1">
      <alignment horizontal="center" vertical="center" wrapText="1"/>
    </xf>
    <xf numFmtId="0" fontId="2" fillId="2" borderId="17" xfId="0" applyFont="1" applyFill="1" applyBorder="1" applyAlignment="1">
      <alignment horizontal="center" vertical="center" wrapText="1"/>
    </xf>
    <xf numFmtId="0" fontId="2" fillId="2" borderId="24" xfId="0" applyFont="1" applyFill="1" applyBorder="1" applyAlignment="1">
      <alignment horizontal="center" vertical="center" wrapText="1"/>
    </xf>
    <xf numFmtId="0" fontId="2" fillId="2" borderId="74"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2" fillId="2" borderId="25" xfId="0" applyFont="1" applyFill="1" applyBorder="1" applyAlignment="1">
      <alignment horizontal="center" vertical="center" wrapText="1"/>
    </xf>
    <xf numFmtId="0" fontId="2" fillId="2" borderId="75"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26" xfId="0" applyFont="1" applyFill="1" applyBorder="1" applyAlignment="1">
      <alignment horizontal="center" vertical="center" wrapText="1"/>
    </xf>
    <xf numFmtId="0" fontId="2" fillId="2" borderId="14" xfId="0" applyFont="1" applyFill="1" applyBorder="1" applyAlignment="1">
      <alignment horizontal="center" vertical="center"/>
    </xf>
    <xf numFmtId="0" fontId="2" fillId="2" borderId="73"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15" xfId="0" applyFont="1" applyFill="1" applyBorder="1" applyAlignment="1">
      <alignment horizontal="center" vertical="center"/>
    </xf>
    <xf numFmtId="0" fontId="2" fillId="0" borderId="12" xfId="0" applyFont="1" applyBorder="1" applyAlignment="1">
      <alignment horizontal="left" vertical="center" wrapText="1"/>
    </xf>
    <xf numFmtId="0" fontId="2" fillId="0" borderId="16" xfId="0" applyFont="1" applyBorder="1" applyAlignment="1">
      <alignment horizontal="left" vertical="center" wrapText="1"/>
    </xf>
    <xf numFmtId="0" fontId="2" fillId="0" borderId="11" xfId="0" applyFont="1" applyBorder="1" applyAlignment="1">
      <alignment horizontal="left" vertical="center" wrapText="1"/>
    </xf>
    <xf numFmtId="0" fontId="2" fillId="0" borderId="69" xfId="0" applyFont="1" applyBorder="1" applyAlignment="1">
      <alignment horizontal="left" vertical="center" wrapText="1"/>
    </xf>
    <xf numFmtId="0" fontId="2" fillId="2" borderId="3" xfId="0" applyFont="1" applyFill="1" applyBorder="1" applyAlignment="1">
      <alignment horizontal="center" vertical="center"/>
    </xf>
    <xf numFmtId="0" fontId="2" fillId="2" borderId="10" xfId="0" applyFont="1" applyFill="1" applyBorder="1" applyAlignment="1">
      <alignment horizontal="center" vertical="center"/>
    </xf>
    <xf numFmtId="0" fontId="2" fillId="2" borderId="70" xfId="0" applyFont="1" applyFill="1" applyBorder="1" applyAlignment="1">
      <alignment horizontal="center" vertical="center"/>
    </xf>
    <xf numFmtId="0" fontId="12" fillId="0" borderId="39" xfId="0" applyFont="1" applyBorder="1" applyAlignment="1">
      <alignment horizontal="left" vertical="center"/>
    </xf>
    <xf numFmtId="0" fontId="12" fillId="0" borderId="10" xfId="0" applyFont="1" applyBorder="1" applyAlignment="1">
      <alignment horizontal="left" vertical="center"/>
    </xf>
    <xf numFmtId="0" fontId="12" fillId="0" borderId="4" xfId="0" applyFont="1" applyBorder="1" applyAlignment="1">
      <alignment horizontal="left" vertical="center"/>
    </xf>
    <xf numFmtId="0" fontId="2" fillId="0" borderId="0" xfId="0" applyFont="1" applyAlignment="1">
      <alignment horizontal="center" vertical="center"/>
    </xf>
    <xf numFmtId="0" fontId="3" fillId="0" borderId="0" xfId="0" applyFont="1" applyAlignment="1">
      <alignment horizontal="left" vertical="center" wrapText="1" shrinkToFit="1"/>
    </xf>
    <xf numFmtId="0" fontId="2" fillId="2" borderId="42" xfId="0" applyFont="1" applyFill="1" applyBorder="1" applyAlignment="1">
      <alignment horizontal="center" vertical="center"/>
    </xf>
    <xf numFmtId="0" fontId="2" fillId="2" borderId="43" xfId="0" applyFont="1" applyFill="1" applyBorder="1" applyAlignment="1">
      <alignment horizontal="center" vertical="center"/>
    </xf>
    <xf numFmtId="0" fontId="2" fillId="2" borderId="71" xfId="0" applyFont="1" applyFill="1" applyBorder="1" applyAlignment="1">
      <alignment horizontal="center" vertical="center"/>
    </xf>
    <xf numFmtId="0" fontId="9" fillId="0" borderId="57" xfId="0" applyNumberFormat="1" applyFont="1" applyFill="1" applyBorder="1" applyAlignment="1" applyProtection="1">
      <alignment horizontal="left" vertical="center"/>
    </xf>
    <xf numFmtId="0" fontId="9" fillId="0" borderId="60" xfId="0" applyNumberFormat="1" applyFont="1" applyFill="1" applyBorder="1" applyAlignment="1" applyProtection="1">
      <alignment horizontal="left" vertical="center"/>
    </xf>
    <xf numFmtId="0" fontId="7" fillId="2" borderId="59" xfId="0" applyNumberFormat="1" applyFont="1" applyFill="1" applyBorder="1" applyAlignment="1" applyProtection="1">
      <alignment horizontal="center" vertical="center"/>
    </xf>
    <xf numFmtId="0" fontId="9" fillId="4" borderId="59" xfId="0" applyNumberFormat="1" applyFont="1" applyFill="1" applyBorder="1" applyAlignment="1" applyProtection="1">
      <alignment horizontal="center" vertical="center" wrapText="1"/>
    </xf>
    <xf numFmtId="0" fontId="9" fillId="4" borderId="9" xfId="0" applyNumberFormat="1" applyFont="1" applyFill="1" applyBorder="1" applyAlignment="1" applyProtection="1">
      <alignment horizontal="center" vertical="center" wrapText="1"/>
    </xf>
    <xf numFmtId="0" fontId="2" fillId="2" borderId="68" xfId="0" applyFont="1" applyFill="1" applyBorder="1" applyAlignment="1">
      <alignment horizontal="center" vertical="center"/>
    </xf>
    <xf numFmtId="0" fontId="2" fillId="2" borderId="65" xfId="0" applyFont="1" applyFill="1" applyBorder="1" applyAlignment="1">
      <alignment horizontal="center" vertical="center"/>
    </xf>
    <xf numFmtId="0" fontId="2" fillId="2" borderId="13" xfId="0" applyFont="1" applyFill="1" applyBorder="1" applyAlignment="1">
      <alignment horizontal="center" vertical="center"/>
    </xf>
    <xf numFmtId="0" fontId="9" fillId="0" borderId="58" xfId="0" applyNumberFormat="1" applyFont="1" applyFill="1" applyBorder="1" applyAlignment="1" applyProtection="1">
      <alignment horizontal="left" vertical="center"/>
    </xf>
    <xf numFmtId="0" fontId="9" fillId="0" borderId="62" xfId="0" applyNumberFormat="1" applyFont="1" applyFill="1" applyBorder="1" applyAlignment="1" applyProtection="1">
      <alignment horizontal="left" vertical="center"/>
    </xf>
    <xf numFmtId="0" fontId="7" fillId="2" borderId="63" xfId="0" applyNumberFormat="1" applyFont="1" applyFill="1" applyBorder="1" applyAlignment="1" applyProtection="1">
      <alignment horizontal="center" vertical="center" wrapText="1"/>
    </xf>
    <xf numFmtId="0" fontId="9" fillId="4" borderId="63" xfId="0" applyNumberFormat="1" applyFont="1" applyFill="1" applyBorder="1" applyAlignment="1" applyProtection="1">
      <alignment horizontal="left" vertical="center" wrapText="1"/>
    </xf>
    <xf numFmtId="0" fontId="9" fillId="4" borderId="2" xfId="0" applyNumberFormat="1" applyFont="1" applyFill="1" applyBorder="1" applyAlignment="1" applyProtection="1">
      <alignment horizontal="left" vertical="center" wrapText="1"/>
    </xf>
    <xf numFmtId="0" fontId="13" fillId="0" borderId="34" xfId="0" applyFont="1" applyBorder="1" applyAlignment="1">
      <alignment horizontal="center" vertical="center"/>
    </xf>
    <xf numFmtId="0" fontId="13" fillId="0" borderId="35" xfId="0" applyFont="1" applyBorder="1" applyAlignment="1">
      <alignment horizontal="center" vertical="center"/>
    </xf>
    <xf numFmtId="0" fontId="2" fillId="0" borderId="0" xfId="0" applyFont="1" applyBorder="1" applyAlignment="1">
      <alignment horizontal="center" vertical="center"/>
    </xf>
    <xf numFmtId="0" fontId="13" fillId="0" borderId="37" xfId="0" applyFont="1" applyBorder="1" applyAlignment="1">
      <alignment horizontal="center" vertical="center"/>
    </xf>
  </cellXfs>
  <cellStyles count="1">
    <cellStyle name="標準" xfId="0" builtinId="0"/>
  </cellStyles>
  <dxfs count="1">
    <dxf>
      <font>
        <color rgb="FFFF0000"/>
      </font>
      <fill>
        <patternFill>
          <bgColor rgb="FFFFFF00"/>
        </patternFill>
      </fill>
    </dxf>
  </dxfs>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K57"/>
  <sheetViews>
    <sheetView tabSelected="1" zoomScaleNormal="100" workbookViewId="0">
      <selection activeCell="D7" sqref="D7:M7"/>
    </sheetView>
  </sheetViews>
  <sheetFormatPr defaultColWidth="9" defaultRowHeight="15.75" x14ac:dyDescent="0.4"/>
  <cols>
    <col min="1" max="22" width="3.625" style="2" customWidth="1"/>
    <col min="23" max="23" width="18.625" style="2" customWidth="1"/>
    <col min="24" max="24" width="3.625" style="2" customWidth="1"/>
    <col min="25" max="31" width="3.625" style="9" hidden="1" customWidth="1"/>
    <col min="32" max="35" width="9" style="2"/>
    <col min="36" max="37" width="9" style="7" hidden="1" customWidth="1"/>
    <col min="38" max="16384" width="9" style="2"/>
  </cols>
  <sheetData>
    <row r="1" spans="1:37" x14ac:dyDescent="0.4">
      <c r="A1" s="101" t="s">
        <v>0</v>
      </c>
      <c r="B1" s="101"/>
      <c r="C1" s="101"/>
      <c r="D1" s="101"/>
      <c r="E1" s="101"/>
      <c r="F1" s="101"/>
      <c r="G1" s="101"/>
      <c r="H1" s="101"/>
      <c r="I1" s="101"/>
      <c r="J1" s="101"/>
      <c r="K1" s="101"/>
      <c r="L1" s="101"/>
      <c r="M1" s="101"/>
      <c r="N1" s="101"/>
      <c r="O1" s="101"/>
      <c r="P1" s="101"/>
      <c r="Q1" s="101"/>
      <c r="R1" s="101"/>
      <c r="S1" s="101"/>
      <c r="T1" s="101"/>
      <c r="U1" s="101"/>
      <c r="V1" s="101"/>
      <c r="AJ1" s="9" t="s">
        <v>44</v>
      </c>
      <c r="AK1" s="9">
        <v>1</v>
      </c>
    </row>
    <row r="2" spans="1:37" ht="19.5" x14ac:dyDescent="0.4">
      <c r="A2" s="41" t="s">
        <v>36</v>
      </c>
      <c r="B2" s="41"/>
      <c r="C2" s="41"/>
      <c r="D2" s="41"/>
      <c r="E2" s="41"/>
      <c r="F2" s="41"/>
      <c r="G2" s="41"/>
      <c r="H2" s="41"/>
      <c r="I2" s="41"/>
      <c r="J2" s="41"/>
      <c r="K2" s="41"/>
      <c r="L2" s="41"/>
      <c r="M2" s="41"/>
      <c r="N2" s="41"/>
      <c r="O2" s="41"/>
      <c r="P2" s="41"/>
      <c r="Q2" s="41"/>
      <c r="R2" s="41"/>
      <c r="S2" s="41"/>
      <c r="T2" s="41"/>
      <c r="U2" s="41"/>
      <c r="V2" s="41"/>
      <c r="AJ2" s="9" t="s">
        <v>45</v>
      </c>
      <c r="AK2" s="9">
        <v>2</v>
      </c>
    </row>
    <row r="3" spans="1:37" x14ac:dyDescent="0.4">
      <c r="A3" s="40" t="s">
        <v>1</v>
      </c>
      <c r="B3" s="40"/>
      <c r="C3" s="40"/>
      <c r="D3" s="40"/>
      <c r="E3" s="40"/>
      <c r="F3" s="40"/>
      <c r="G3" s="40"/>
      <c r="H3" s="40"/>
      <c r="I3" s="40"/>
      <c r="J3" s="40"/>
      <c r="K3" s="40"/>
      <c r="L3" s="40"/>
      <c r="M3" s="40"/>
      <c r="N3" s="40"/>
      <c r="O3" s="40"/>
      <c r="P3" s="40"/>
      <c r="Q3" s="40"/>
      <c r="R3" s="40"/>
      <c r="S3" s="40"/>
      <c r="T3" s="40"/>
      <c r="U3" s="40"/>
      <c r="V3" s="40"/>
      <c r="AJ3" s="9" t="s">
        <v>46</v>
      </c>
      <c r="AK3" s="9">
        <v>3</v>
      </c>
    </row>
    <row r="4" spans="1:37" ht="3.95" customHeight="1" x14ac:dyDescent="0.4">
      <c r="A4" s="1"/>
      <c r="B4" s="1"/>
      <c r="C4" s="1"/>
      <c r="D4" s="1"/>
      <c r="E4" s="1"/>
      <c r="F4" s="1"/>
      <c r="G4" s="1"/>
      <c r="H4" s="1"/>
      <c r="I4" s="1"/>
      <c r="J4" s="1"/>
      <c r="K4" s="1"/>
      <c r="L4" s="1"/>
      <c r="M4" s="1"/>
      <c r="N4" s="1"/>
      <c r="O4" s="1"/>
      <c r="P4" s="1"/>
      <c r="Q4" s="1"/>
      <c r="R4" s="1"/>
      <c r="S4" s="1"/>
      <c r="T4" s="1"/>
      <c r="U4" s="1"/>
      <c r="V4" s="1"/>
      <c r="AJ4" s="9" t="s">
        <v>47</v>
      </c>
      <c r="AK4" s="9">
        <v>4</v>
      </c>
    </row>
    <row r="5" spans="1:37" s="3" customFormat="1" ht="30" customHeight="1" x14ac:dyDescent="0.4">
      <c r="A5" s="102" t="s">
        <v>15</v>
      </c>
      <c r="B5" s="102"/>
      <c r="C5" s="102"/>
      <c r="D5" s="102"/>
      <c r="E5" s="102"/>
      <c r="F5" s="102"/>
      <c r="G5" s="102"/>
      <c r="H5" s="102"/>
      <c r="I5" s="102"/>
      <c r="J5" s="102"/>
      <c r="K5" s="102"/>
      <c r="L5" s="102"/>
      <c r="M5" s="102"/>
      <c r="N5" s="102"/>
      <c r="O5" s="102"/>
      <c r="P5" s="102"/>
      <c r="Q5" s="102"/>
      <c r="R5" s="102"/>
      <c r="S5" s="102"/>
      <c r="T5" s="102"/>
      <c r="U5" s="102"/>
      <c r="V5" s="102"/>
      <c r="Y5" s="12"/>
      <c r="Z5" s="12"/>
      <c r="AA5" s="12"/>
      <c r="AB5" s="12"/>
      <c r="AC5" s="12"/>
      <c r="AD5" s="12"/>
      <c r="AE5" s="12"/>
      <c r="AJ5" s="9" t="s">
        <v>48</v>
      </c>
      <c r="AK5" s="9">
        <v>5</v>
      </c>
    </row>
    <row r="6" spans="1:37" ht="3.95" customHeight="1" thickBot="1" x14ac:dyDescent="0.45">
      <c r="A6" s="1"/>
      <c r="B6" s="1"/>
      <c r="C6" s="1"/>
      <c r="D6" s="1"/>
      <c r="E6" s="1"/>
      <c r="F6" s="1"/>
      <c r="G6" s="1"/>
      <c r="H6" s="1"/>
      <c r="I6" s="1"/>
      <c r="J6" s="1"/>
      <c r="K6" s="1"/>
      <c r="L6" s="1"/>
      <c r="M6" s="1"/>
      <c r="N6" s="1"/>
      <c r="O6" s="1"/>
      <c r="P6" s="1"/>
      <c r="Q6" s="1"/>
      <c r="R6" s="1"/>
      <c r="S6" s="1"/>
      <c r="T6" s="1"/>
      <c r="U6" s="1"/>
      <c r="V6" s="1"/>
      <c r="AJ6" s="9" t="s">
        <v>49</v>
      </c>
      <c r="AK6" s="9">
        <v>6</v>
      </c>
    </row>
    <row r="7" spans="1:37" ht="30" customHeight="1" x14ac:dyDescent="0.4">
      <c r="A7" s="103" t="s">
        <v>2</v>
      </c>
      <c r="B7" s="104"/>
      <c r="C7" s="105"/>
      <c r="D7" s="106"/>
      <c r="E7" s="106"/>
      <c r="F7" s="106"/>
      <c r="G7" s="106"/>
      <c r="H7" s="106"/>
      <c r="I7" s="106"/>
      <c r="J7" s="106"/>
      <c r="K7" s="106"/>
      <c r="L7" s="106"/>
      <c r="M7" s="107"/>
      <c r="N7" s="108" t="s">
        <v>38</v>
      </c>
      <c r="O7" s="108"/>
      <c r="P7" s="109"/>
      <c r="Q7" s="109"/>
      <c r="R7" s="109"/>
      <c r="S7" s="109"/>
      <c r="T7" s="109"/>
      <c r="U7" s="109"/>
      <c r="V7" s="110"/>
      <c r="Y7" s="10" t="s">
        <v>41</v>
      </c>
      <c r="Z7" s="10" t="s">
        <v>42</v>
      </c>
      <c r="AA7" s="10" t="s">
        <v>2</v>
      </c>
      <c r="AB7" s="10" t="s">
        <v>43</v>
      </c>
      <c r="AC7" s="10" t="s">
        <v>39</v>
      </c>
      <c r="AD7" s="10" t="s">
        <v>13</v>
      </c>
      <c r="AE7" s="10" t="s">
        <v>64</v>
      </c>
      <c r="AJ7" s="9" t="s">
        <v>50</v>
      </c>
      <c r="AK7" s="9">
        <v>7</v>
      </c>
    </row>
    <row r="8" spans="1:37" ht="30" customHeight="1" x14ac:dyDescent="0.4">
      <c r="A8" s="111" t="s">
        <v>4</v>
      </c>
      <c r="B8" s="112"/>
      <c r="C8" s="113"/>
      <c r="D8" s="114"/>
      <c r="E8" s="114"/>
      <c r="F8" s="114"/>
      <c r="G8" s="114"/>
      <c r="H8" s="114"/>
      <c r="I8" s="114"/>
      <c r="J8" s="114"/>
      <c r="K8" s="114"/>
      <c r="L8" s="114"/>
      <c r="M8" s="115"/>
      <c r="N8" s="116" t="s">
        <v>3</v>
      </c>
      <c r="O8" s="116"/>
      <c r="P8" s="117"/>
      <c r="Q8" s="117"/>
      <c r="R8" s="117"/>
      <c r="S8" s="117"/>
      <c r="T8" s="117"/>
      <c r="U8" s="117"/>
      <c r="V8" s="118"/>
      <c r="Y8" s="13" t="e">
        <f>VLOOKUP(P7,AJ:AK,2,FALSE)</f>
        <v>#N/A</v>
      </c>
      <c r="Z8" s="13">
        <f>P7</f>
        <v>0</v>
      </c>
      <c r="AA8" s="13">
        <f>D7</f>
        <v>0</v>
      </c>
      <c r="AB8" s="13">
        <f>D8</f>
        <v>0</v>
      </c>
      <c r="AC8" s="14" t="str">
        <f>Y15</f>
        <v/>
      </c>
      <c r="AD8" s="13" t="str">
        <f>Y21&amp;Y22&amp;Y23&amp;Y24&amp;Y25&amp;Y26&amp;Y27&amp;Y28&amp;Y29&amp;Y30</f>
        <v>0</v>
      </c>
      <c r="AE8" s="15" t="str">
        <f>IF(A55="","無し","あり")</f>
        <v>無し</v>
      </c>
      <c r="AJ8" s="9" t="s">
        <v>51</v>
      </c>
      <c r="AK8" s="9">
        <v>8</v>
      </c>
    </row>
    <row r="9" spans="1:37" x14ac:dyDescent="0.4">
      <c r="A9" s="78" t="s">
        <v>5</v>
      </c>
      <c r="B9" s="79"/>
      <c r="C9" s="80"/>
      <c r="D9" s="87" t="s">
        <v>16</v>
      </c>
      <c r="E9" s="87"/>
      <c r="F9" s="87"/>
      <c r="G9" s="87"/>
      <c r="H9" s="87"/>
      <c r="I9" s="87"/>
      <c r="J9" s="87"/>
      <c r="K9" s="87"/>
      <c r="L9" s="87"/>
      <c r="M9" s="87"/>
      <c r="N9" s="87"/>
      <c r="O9" s="87"/>
      <c r="P9" s="87"/>
      <c r="Q9" s="87"/>
      <c r="R9" s="87"/>
      <c r="S9" s="87"/>
      <c r="T9" s="87"/>
      <c r="U9" s="87"/>
      <c r="V9" s="88"/>
      <c r="AJ9" s="9" t="s">
        <v>52</v>
      </c>
      <c r="AK9" s="9">
        <v>9</v>
      </c>
    </row>
    <row r="10" spans="1:37" x14ac:dyDescent="0.4">
      <c r="A10" s="81"/>
      <c r="B10" s="82"/>
      <c r="C10" s="83"/>
      <c r="D10" s="89" t="s">
        <v>6</v>
      </c>
      <c r="E10" s="89"/>
      <c r="F10" s="89"/>
      <c r="G10" s="89"/>
      <c r="H10" s="89"/>
      <c r="I10" s="89"/>
      <c r="J10" s="89"/>
      <c r="K10" s="89"/>
      <c r="L10" s="89"/>
      <c r="M10" s="90" t="s">
        <v>7</v>
      </c>
      <c r="N10" s="87"/>
      <c r="O10" s="87"/>
      <c r="P10" s="87"/>
      <c r="Q10" s="87"/>
      <c r="R10" s="87"/>
      <c r="S10" s="87"/>
      <c r="T10" s="87"/>
      <c r="U10" s="87"/>
      <c r="V10" s="88"/>
      <c r="AJ10" s="9" t="s">
        <v>53</v>
      </c>
      <c r="AK10" s="9">
        <v>10</v>
      </c>
    </row>
    <row r="11" spans="1:37" ht="35.1" customHeight="1" x14ac:dyDescent="0.4">
      <c r="A11" s="84"/>
      <c r="B11" s="85"/>
      <c r="C11" s="86"/>
      <c r="D11" s="91"/>
      <c r="E11" s="91"/>
      <c r="F11" s="91"/>
      <c r="G11" s="91"/>
      <c r="H11" s="91"/>
      <c r="I11" s="91"/>
      <c r="J11" s="91"/>
      <c r="K11" s="91"/>
      <c r="L11" s="91"/>
      <c r="M11" s="92"/>
      <c r="N11" s="93"/>
      <c r="O11" s="93"/>
      <c r="P11" s="93"/>
      <c r="Q11" s="93"/>
      <c r="R11" s="93"/>
      <c r="S11" s="93"/>
      <c r="T11" s="93"/>
      <c r="U11" s="93"/>
      <c r="V11" s="94"/>
      <c r="AJ11" s="9" t="s">
        <v>54</v>
      </c>
      <c r="AK11" s="9">
        <v>11</v>
      </c>
    </row>
    <row r="12" spans="1:37" ht="30" customHeight="1" thickBot="1" x14ac:dyDescent="0.45">
      <c r="A12" s="95" t="s">
        <v>8</v>
      </c>
      <c r="B12" s="96"/>
      <c r="C12" s="97"/>
      <c r="D12" s="98"/>
      <c r="E12" s="99"/>
      <c r="F12" s="99"/>
      <c r="G12" s="99"/>
      <c r="H12" s="99"/>
      <c r="I12" s="99"/>
      <c r="J12" s="99"/>
      <c r="K12" s="99"/>
      <c r="L12" s="99"/>
      <c r="M12" s="96" t="s">
        <v>9</v>
      </c>
      <c r="N12" s="96"/>
      <c r="O12" s="97"/>
      <c r="P12" s="98"/>
      <c r="Q12" s="99"/>
      <c r="R12" s="99"/>
      <c r="S12" s="99"/>
      <c r="T12" s="99"/>
      <c r="U12" s="99"/>
      <c r="V12" s="100"/>
      <c r="AJ12" s="9" t="s">
        <v>55</v>
      </c>
      <c r="AK12" s="9">
        <v>12</v>
      </c>
    </row>
    <row r="13" spans="1:37" ht="3.95" customHeight="1" x14ac:dyDescent="0.4">
      <c r="AJ13" s="9" t="s">
        <v>56</v>
      </c>
      <c r="AK13" s="9">
        <v>13</v>
      </c>
    </row>
    <row r="14" spans="1:37" ht="17.25" thickBot="1" x14ac:dyDescent="0.45">
      <c r="A14" s="17" t="s">
        <v>10</v>
      </c>
      <c r="B14" s="17"/>
      <c r="C14" s="17"/>
      <c r="D14" s="17"/>
      <c r="E14" s="17"/>
      <c r="F14" s="17"/>
      <c r="G14" s="17"/>
      <c r="H14" s="17"/>
      <c r="I14" s="17"/>
      <c r="J14" s="17"/>
      <c r="K14" s="17"/>
      <c r="L14" s="17"/>
      <c r="M14" s="17"/>
      <c r="N14" s="17"/>
      <c r="O14" s="17"/>
      <c r="P14" s="17"/>
      <c r="Q14" s="17"/>
      <c r="R14" s="17"/>
      <c r="S14" s="17"/>
      <c r="T14" s="17"/>
      <c r="U14" s="17"/>
      <c r="V14" s="17"/>
      <c r="AJ14" s="9" t="s">
        <v>57</v>
      </c>
      <c r="AK14" s="9">
        <v>14</v>
      </c>
    </row>
    <row r="15" spans="1:37" ht="30" customHeight="1" thickBot="1" x14ac:dyDescent="0.45">
      <c r="A15" s="69" t="s">
        <v>26</v>
      </c>
      <c r="B15" s="70"/>
      <c r="C15" s="70"/>
      <c r="D15" s="71"/>
      <c r="E15" s="119"/>
      <c r="F15" s="120"/>
      <c r="G15" s="72" t="s">
        <v>27</v>
      </c>
      <c r="H15" s="70"/>
      <c r="I15" s="70"/>
      <c r="J15" s="70"/>
      <c r="K15" s="70"/>
      <c r="L15" s="71"/>
      <c r="M15" s="119"/>
      <c r="N15" s="120"/>
      <c r="O15" s="73" t="s">
        <v>25</v>
      </c>
      <c r="P15" s="74"/>
      <c r="Q15" s="74"/>
      <c r="R15" s="74"/>
      <c r="S15" s="74"/>
      <c r="T15" s="74"/>
      <c r="U15" s="119"/>
      <c r="V15" s="122"/>
      <c r="W15" s="9" t="str">
        <f>IF(E15="○","",IF(M15="○","",IF(U15="○","","←いずれかに〇を入力ください！")))</f>
        <v>←いずれかに〇を入力ください！</v>
      </c>
      <c r="Y15" s="16" t="str">
        <f>IF(E15="○","販売無し",IF(M15="○","販売:"&amp;Z15&amp;AA15&amp;AB15,IF(U15="○","販売:"&amp;Z15&amp;AA15&amp;AB15,"")))</f>
        <v/>
      </c>
      <c r="Z15" s="16" t="str">
        <f>IF(M15="○","開封","")</f>
        <v/>
      </c>
      <c r="AA15" s="16" t="str">
        <f>IF(Z15="","",IF(AB15="","","・"))</f>
        <v/>
      </c>
      <c r="AB15" s="16" t="str">
        <f>IF(U15="○","未開封","")</f>
        <v/>
      </c>
      <c r="AJ15" s="9" t="s">
        <v>58</v>
      </c>
      <c r="AK15" s="9">
        <v>15</v>
      </c>
    </row>
    <row r="16" spans="1:37" x14ac:dyDescent="0.4">
      <c r="A16" s="121" t="s">
        <v>11</v>
      </c>
      <c r="B16" s="121"/>
      <c r="C16" s="121"/>
      <c r="D16" s="121"/>
      <c r="E16" s="121"/>
      <c r="F16" s="121"/>
      <c r="G16" s="121"/>
      <c r="H16" s="121"/>
      <c r="I16" s="121"/>
      <c r="J16" s="121"/>
      <c r="K16" s="121"/>
      <c r="L16" s="121"/>
      <c r="M16" s="121"/>
      <c r="N16" s="121"/>
      <c r="O16" s="121"/>
      <c r="P16" s="121"/>
      <c r="Q16" s="121"/>
      <c r="R16" s="121"/>
      <c r="S16" s="121"/>
      <c r="T16" s="121"/>
      <c r="U16" s="121"/>
      <c r="V16" s="121"/>
      <c r="AJ16" s="9" t="s">
        <v>59</v>
      </c>
      <c r="AK16" s="9">
        <v>16</v>
      </c>
    </row>
    <row r="17" spans="1:37" ht="3.95" customHeight="1" x14ac:dyDescent="0.4">
      <c r="AJ17" s="9" t="s">
        <v>60</v>
      </c>
      <c r="AK17" s="9">
        <v>17</v>
      </c>
    </row>
    <row r="18" spans="1:37" ht="17.25" thickBot="1" x14ac:dyDescent="0.45">
      <c r="A18" s="75" t="s">
        <v>28</v>
      </c>
      <c r="B18" s="75"/>
      <c r="C18" s="75"/>
      <c r="D18" s="75"/>
      <c r="E18" s="75"/>
      <c r="F18" s="75"/>
      <c r="G18" s="75"/>
      <c r="H18" s="75"/>
      <c r="I18" s="75"/>
      <c r="J18" s="75"/>
      <c r="K18" s="75"/>
      <c r="L18" s="75"/>
      <c r="M18" s="75"/>
      <c r="N18" s="75"/>
      <c r="O18" s="75"/>
      <c r="P18" s="76"/>
      <c r="Q18" s="77" t="s">
        <v>31</v>
      </c>
      <c r="R18" s="77"/>
      <c r="S18" s="77"/>
      <c r="T18" s="77" t="s">
        <v>31</v>
      </c>
      <c r="U18" s="77"/>
      <c r="V18" s="77"/>
      <c r="AJ18" s="9" t="s">
        <v>61</v>
      </c>
      <c r="AK18" s="9">
        <v>18</v>
      </c>
    </row>
    <row r="19" spans="1:37" ht="18" customHeight="1" x14ac:dyDescent="0.4">
      <c r="A19" s="61" t="s">
        <v>12</v>
      </c>
      <c r="B19" s="63" t="s">
        <v>13</v>
      </c>
      <c r="C19" s="63"/>
      <c r="D19" s="63"/>
      <c r="E19" s="63"/>
      <c r="F19" s="63"/>
      <c r="G19" s="63"/>
      <c r="H19" s="63"/>
      <c r="I19" s="63"/>
      <c r="J19" s="63"/>
      <c r="K19" s="65" t="s">
        <v>17</v>
      </c>
      <c r="L19" s="65"/>
      <c r="M19" s="65"/>
      <c r="N19" s="63" t="s">
        <v>18</v>
      </c>
      <c r="O19" s="63"/>
      <c r="P19" s="63"/>
      <c r="Q19" s="65" t="s">
        <v>19</v>
      </c>
      <c r="R19" s="65"/>
      <c r="S19" s="65"/>
      <c r="T19" s="65" t="s">
        <v>20</v>
      </c>
      <c r="U19" s="65"/>
      <c r="V19" s="66"/>
      <c r="AJ19" s="9" t="s">
        <v>62</v>
      </c>
      <c r="AK19" s="9">
        <v>19</v>
      </c>
    </row>
    <row r="20" spans="1:37" ht="18" customHeight="1" x14ac:dyDescent="0.4">
      <c r="A20" s="62"/>
      <c r="B20" s="64"/>
      <c r="C20" s="64"/>
      <c r="D20" s="64"/>
      <c r="E20" s="64"/>
      <c r="F20" s="64"/>
      <c r="G20" s="64"/>
      <c r="H20" s="64"/>
      <c r="I20" s="64"/>
      <c r="J20" s="64"/>
      <c r="K20" s="67" t="s">
        <v>21</v>
      </c>
      <c r="L20" s="67"/>
      <c r="M20" s="67"/>
      <c r="N20" s="64"/>
      <c r="O20" s="64"/>
      <c r="P20" s="64"/>
      <c r="Q20" s="67" t="s">
        <v>22</v>
      </c>
      <c r="R20" s="67"/>
      <c r="S20" s="67"/>
      <c r="T20" s="67" t="s">
        <v>23</v>
      </c>
      <c r="U20" s="67"/>
      <c r="V20" s="68"/>
      <c r="Y20" s="15" t="s">
        <v>40</v>
      </c>
      <c r="AJ20" s="9" t="s">
        <v>63</v>
      </c>
      <c r="AK20" s="9">
        <v>20</v>
      </c>
    </row>
    <row r="21" spans="1:37" ht="30" customHeight="1" x14ac:dyDescent="0.4">
      <c r="A21" s="8">
        <v>1</v>
      </c>
      <c r="B21" s="54"/>
      <c r="C21" s="54"/>
      <c r="D21" s="54"/>
      <c r="E21" s="54"/>
      <c r="F21" s="54"/>
      <c r="G21" s="54"/>
      <c r="H21" s="54"/>
      <c r="I21" s="54"/>
      <c r="J21" s="54"/>
      <c r="K21" s="55"/>
      <c r="L21" s="55"/>
      <c r="M21" s="55"/>
      <c r="N21" s="22"/>
      <c r="O21" s="22"/>
      <c r="P21" s="22"/>
      <c r="Q21" s="22"/>
      <c r="R21" s="22"/>
      <c r="S21" s="22"/>
      <c r="T21" s="22"/>
      <c r="U21" s="22"/>
      <c r="V21" s="56"/>
      <c r="Y21" s="16">
        <f>B21</f>
        <v>0</v>
      </c>
    </row>
    <row r="22" spans="1:37" ht="30" customHeight="1" x14ac:dyDescent="0.4">
      <c r="A22" s="8">
        <v>2</v>
      </c>
      <c r="B22" s="54"/>
      <c r="C22" s="54"/>
      <c r="D22" s="54"/>
      <c r="E22" s="54"/>
      <c r="F22" s="54"/>
      <c r="G22" s="54"/>
      <c r="H22" s="54"/>
      <c r="I22" s="54"/>
      <c r="J22" s="54"/>
      <c r="K22" s="55"/>
      <c r="L22" s="55"/>
      <c r="M22" s="55"/>
      <c r="N22" s="22"/>
      <c r="O22" s="22"/>
      <c r="P22" s="22"/>
      <c r="Q22" s="22"/>
      <c r="R22" s="22"/>
      <c r="S22" s="22"/>
      <c r="T22" s="22"/>
      <c r="U22" s="22"/>
      <c r="V22" s="56"/>
      <c r="Y22" s="16" t="str">
        <f>IF(B22="","","、"&amp;B22)</f>
        <v/>
      </c>
    </row>
    <row r="23" spans="1:37" ht="30" customHeight="1" x14ac:dyDescent="0.4">
      <c r="A23" s="8">
        <v>3</v>
      </c>
      <c r="B23" s="54"/>
      <c r="C23" s="54"/>
      <c r="D23" s="54"/>
      <c r="E23" s="54"/>
      <c r="F23" s="54"/>
      <c r="G23" s="54"/>
      <c r="H23" s="54"/>
      <c r="I23" s="54"/>
      <c r="J23" s="54"/>
      <c r="K23" s="55"/>
      <c r="L23" s="55"/>
      <c r="M23" s="55"/>
      <c r="N23" s="22"/>
      <c r="O23" s="22"/>
      <c r="P23" s="22"/>
      <c r="Q23" s="22"/>
      <c r="R23" s="22"/>
      <c r="S23" s="22"/>
      <c r="T23" s="22"/>
      <c r="U23" s="22"/>
      <c r="V23" s="56"/>
      <c r="Y23" s="16" t="str">
        <f>IF(B23="","","、"&amp;B23)</f>
        <v/>
      </c>
      <c r="AJ23" s="9" t="s">
        <v>65</v>
      </c>
    </row>
    <row r="24" spans="1:37" ht="30" customHeight="1" x14ac:dyDescent="0.4">
      <c r="A24" s="8">
        <v>4</v>
      </c>
      <c r="B24" s="54"/>
      <c r="C24" s="54"/>
      <c r="D24" s="54"/>
      <c r="E24" s="54"/>
      <c r="F24" s="54"/>
      <c r="G24" s="54"/>
      <c r="H24" s="54"/>
      <c r="I24" s="54"/>
      <c r="J24" s="54"/>
      <c r="K24" s="55"/>
      <c r="L24" s="55"/>
      <c r="M24" s="55"/>
      <c r="N24" s="22"/>
      <c r="O24" s="22"/>
      <c r="P24" s="22"/>
      <c r="Q24" s="22"/>
      <c r="R24" s="22"/>
      <c r="S24" s="22"/>
      <c r="T24" s="22"/>
      <c r="U24" s="22"/>
      <c r="V24" s="56"/>
      <c r="Y24" s="16" t="str">
        <f>IF(B24="","","、"&amp;B24)</f>
        <v/>
      </c>
      <c r="AJ24" s="9" t="s">
        <v>66</v>
      </c>
    </row>
    <row r="25" spans="1:37" ht="30" customHeight="1" x14ac:dyDescent="0.4">
      <c r="A25" s="8">
        <v>5</v>
      </c>
      <c r="B25" s="54"/>
      <c r="C25" s="54"/>
      <c r="D25" s="54"/>
      <c r="E25" s="54"/>
      <c r="F25" s="54"/>
      <c r="G25" s="54"/>
      <c r="H25" s="54"/>
      <c r="I25" s="54"/>
      <c r="J25" s="54"/>
      <c r="K25" s="55"/>
      <c r="L25" s="55"/>
      <c r="M25" s="55"/>
      <c r="N25" s="22"/>
      <c r="O25" s="22"/>
      <c r="P25" s="22"/>
      <c r="Q25" s="22"/>
      <c r="R25" s="22"/>
      <c r="S25" s="22"/>
      <c r="T25" s="22"/>
      <c r="U25" s="22"/>
      <c r="V25" s="56"/>
      <c r="Y25" s="16" t="str">
        <f>IF(B25="","","、"&amp;B25)</f>
        <v/>
      </c>
      <c r="AJ25" s="9" t="s">
        <v>67</v>
      </c>
    </row>
    <row r="26" spans="1:37" ht="30" customHeight="1" x14ac:dyDescent="0.4">
      <c r="A26" s="8">
        <v>6</v>
      </c>
      <c r="B26" s="54"/>
      <c r="C26" s="54"/>
      <c r="D26" s="54"/>
      <c r="E26" s="54"/>
      <c r="F26" s="54"/>
      <c r="G26" s="54"/>
      <c r="H26" s="54"/>
      <c r="I26" s="54"/>
      <c r="J26" s="54"/>
      <c r="K26" s="55"/>
      <c r="L26" s="55"/>
      <c r="M26" s="55"/>
      <c r="N26" s="22"/>
      <c r="O26" s="22"/>
      <c r="P26" s="22"/>
      <c r="Q26" s="22"/>
      <c r="R26" s="22"/>
      <c r="S26" s="22"/>
      <c r="T26" s="22"/>
      <c r="U26" s="22"/>
      <c r="V26" s="56"/>
      <c r="Y26" s="16" t="str">
        <f>IF(B26="","","、"&amp;B26)</f>
        <v/>
      </c>
    </row>
    <row r="27" spans="1:37" ht="30" customHeight="1" x14ac:dyDescent="0.4">
      <c r="A27" s="8">
        <v>7</v>
      </c>
      <c r="B27" s="54"/>
      <c r="C27" s="54"/>
      <c r="D27" s="54"/>
      <c r="E27" s="54"/>
      <c r="F27" s="54"/>
      <c r="G27" s="54"/>
      <c r="H27" s="54"/>
      <c r="I27" s="54"/>
      <c r="J27" s="54"/>
      <c r="K27" s="55"/>
      <c r="L27" s="55"/>
      <c r="M27" s="55"/>
      <c r="N27" s="22"/>
      <c r="O27" s="22"/>
      <c r="P27" s="22"/>
      <c r="Q27" s="22"/>
      <c r="R27" s="22"/>
      <c r="S27" s="22"/>
      <c r="T27" s="22"/>
      <c r="U27" s="22"/>
      <c r="V27" s="56"/>
      <c r="Y27" s="16" t="str">
        <f t="shared" ref="Y22:Y28" si="0">IF(B27="","","、"&amp;B27)</f>
        <v/>
      </c>
    </row>
    <row r="28" spans="1:37" ht="30" customHeight="1" x14ac:dyDescent="0.4">
      <c r="A28" s="8">
        <v>8</v>
      </c>
      <c r="B28" s="54"/>
      <c r="C28" s="54"/>
      <c r="D28" s="54"/>
      <c r="E28" s="54"/>
      <c r="F28" s="54"/>
      <c r="G28" s="54"/>
      <c r="H28" s="54"/>
      <c r="I28" s="54"/>
      <c r="J28" s="54"/>
      <c r="K28" s="55"/>
      <c r="L28" s="55"/>
      <c r="M28" s="55"/>
      <c r="N28" s="22"/>
      <c r="O28" s="22"/>
      <c r="P28" s="22"/>
      <c r="Q28" s="22"/>
      <c r="R28" s="22"/>
      <c r="S28" s="22"/>
      <c r="T28" s="22"/>
      <c r="U28" s="22"/>
      <c r="V28" s="56"/>
      <c r="Y28" s="16" t="str">
        <f>IF(B28="","","、"&amp;B28)</f>
        <v/>
      </c>
      <c r="AJ28" s="11"/>
      <c r="AK28" s="11"/>
    </row>
    <row r="29" spans="1:37" ht="30" customHeight="1" x14ac:dyDescent="0.4">
      <c r="A29" s="8">
        <v>9</v>
      </c>
      <c r="B29" s="54"/>
      <c r="C29" s="54"/>
      <c r="D29" s="54"/>
      <c r="E29" s="54"/>
      <c r="F29" s="54"/>
      <c r="G29" s="54"/>
      <c r="H29" s="54"/>
      <c r="I29" s="54"/>
      <c r="J29" s="54"/>
      <c r="K29" s="55"/>
      <c r="L29" s="55"/>
      <c r="M29" s="55"/>
      <c r="N29" s="22"/>
      <c r="O29" s="22"/>
      <c r="P29" s="22"/>
      <c r="Q29" s="22"/>
      <c r="R29" s="22"/>
      <c r="S29" s="22"/>
      <c r="T29" s="22"/>
      <c r="U29" s="22"/>
      <c r="V29" s="56"/>
      <c r="Y29" s="16" t="str">
        <f t="shared" ref="Y29:Y30" si="1">IF(B29="","","、"&amp;B29)</f>
        <v/>
      </c>
    </row>
    <row r="30" spans="1:37" ht="30" customHeight="1" thickBot="1" x14ac:dyDescent="0.45">
      <c r="A30" s="4">
        <v>10</v>
      </c>
      <c r="B30" s="57"/>
      <c r="C30" s="57"/>
      <c r="D30" s="57"/>
      <c r="E30" s="57"/>
      <c r="F30" s="57"/>
      <c r="G30" s="57"/>
      <c r="H30" s="57"/>
      <c r="I30" s="57"/>
      <c r="J30" s="57"/>
      <c r="K30" s="58"/>
      <c r="L30" s="58"/>
      <c r="M30" s="58"/>
      <c r="N30" s="59"/>
      <c r="O30" s="59"/>
      <c r="P30" s="59"/>
      <c r="Q30" s="59"/>
      <c r="R30" s="59"/>
      <c r="S30" s="59"/>
      <c r="T30" s="59"/>
      <c r="U30" s="59"/>
      <c r="V30" s="60"/>
      <c r="Y30" s="16" t="str">
        <f t="shared" si="1"/>
        <v/>
      </c>
    </row>
    <row r="31" spans="1:37" ht="15" customHeight="1" x14ac:dyDescent="0.4"/>
    <row r="32" spans="1:37" ht="39" customHeight="1" x14ac:dyDescent="0.4">
      <c r="A32" s="39" t="s">
        <v>35</v>
      </c>
      <c r="B32" s="39"/>
      <c r="C32" s="39"/>
      <c r="D32" s="39"/>
      <c r="E32" s="39"/>
      <c r="F32" s="39"/>
      <c r="G32" s="39"/>
      <c r="H32" s="39"/>
      <c r="I32" s="39"/>
      <c r="J32" s="39"/>
      <c r="K32" s="39"/>
      <c r="L32" s="39"/>
      <c r="M32" s="39"/>
      <c r="N32" s="39"/>
      <c r="O32" s="39"/>
      <c r="P32" s="39"/>
      <c r="Q32" s="39"/>
      <c r="R32" s="39"/>
      <c r="S32" s="39"/>
      <c r="T32" s="39"/>
      <c r="U32" s="39"/>
      <c r="V32" s="39"/>
    </row>
    <row r="33" spans="1:22" ht="15" customHeight="1" x14ac:dyDescent="0.4"/>
    <row r="34" spans="1:22" x14ac:dyDescent="0.4">
      <c r="A34" s="40" t="s">
        <v>0</v>
      </c>
      <c r="B34" s="40"/>
      <c r="C34" s="40"/>
      <c r="D34" s="40"/>
      <c r="E34" s="40"/>
      <c r="F34" s="40"/>
      <c r="G34" s="40"/>
      <c r="H34" s="40"/>
      <c r="I34" s="40"/>
      <c r="J34" s="40"/>
      <c r="K34" s="40"/>
      <c r="L34" s="40"/>
      <c r="M34" s="40"/>
      <c r="N34" s="40"/>
      <c r="O34" s="40"/>
      <c r="P34" s="40"/>
      <c r="Q34" s="40"/>
      <c r="R34" s="40"/>
      <c r="S34" s="40"/>
      <c r="T34" s="40"/>
      <c r="U34" s="40"/>
      <c r="V34" s="40"/>
    </row>
    <row r="35" spans="1:22" ht="19.5" x14ac:dyDescent="0.4">
      <c r="A35" s="41" t="s">
        <v>37</v>
      </c>
      <c r="B35" s="41"/>
      <c r="C35" s="41"/>
      <c r="D35" s="41"/>
      <c r="E35" s="41"/>
      <c r="F35" s="41"/>
      <c r="G35" s="41"/>
      <c r="H35" s="41"/>
      <c r="I35" s="41"/>
      <c r="J35" s="41"/>
      <c r="K35" s="41"/>
      <c r="L35" s="41"/>
      <c r="M35" s="41"/>
      <c r="N35" s="41"/>
      <c r="O35" s="41"/>
      <c r="P35" s="41"/>
      <c r="Q35" s="41"/>
      <c r="R35" s="41"/>
      <c r="S35" s="41"/>
      <c r="T35" s="41"/>
      <c r="U35" s="41"/>
      <c r="V35" s="41"/>
    </row>
    <row r="36" spans="1:22" ht="3.95" customHeight="1" thickBot="1" x14ac:dyDescent="0.45"/>
    <row r="37" spans="1:22" ht="18.95" customHeight="1" thickBot="1" x14ac:dyDescent="0.45">
      <c r="A37" s="42" t="s">
        <v>2</v>
      </c>
      <c r="B37" s="42"/>
      <c r="C37" s="43"/>
      <c r="D37" s="44" t="str">
        <f>D7&amp;""</f>
        <v/>
      </c>
      <c r="E37" s="45"/>
      <c r="F37" s="45"/>
      <c r="G37" s="45"/>
      <c r="H37" s="45"/>
      <c r="I37" s="45"/>
      <c r="J37" s="45"/>
      <c r="K37" s="45"/>
      <c r="L37" s="45"/>
      <c r="M37" s="45"/>
      <c r="N37" s="46"/>
      <c r="O37" s="47" t="s">
        <v>38</v>
      </c>
      <c r="P37" s="48"/>
      <c r="Q37" s="49"/>
      <c r="R37" s="50" t="str">
        <f>P7&amp;""</f>
        <v/>
      </c>
      <c r="S37" s="51"/>
      <c r="T37" s="51"/>
      <c r="U37" s="51"/>
      <c r="V37" s="52"/>
    </row>
    <row r="38" spans="1:22" ht="9" customHeight="1" x14ac:dyDescent="0.4">
      <c r="T38" s="53"/>
      <c r="U38" s="53"/>
      <c r="V38" s="53"/>
    </row>
    <row r="39" spans="1:22" ht="17.25" thickBot="1" x14ac:dyDescent="0.45">
      <c r="A39" s="17" t="s">
        <v>33</v>
      </c>
      <c r="B39" s="17"/>
      <c r="C39" s="17"/>
      <c r="D39" s="17"/>
      <c r="E39" s="17"/>
      <c r="F39" s="17"/>
      <c r="G39" s="17"/>
      <c r="H39" s="17"/>
      <c r="I39" s="17"/>
      <c r="J39" s="17"/>
      <c r="K39" s="17"/>
      <c r="L39" s="17"/>
      <c r="M39" s="17"/>
      <c r="N39" s="17"/>
      <c r="O39" s="17"/>
      <c r="P39" s="17"/>
      <c r="Q39" s="17"/>
      <c r="R39" s="17"/>
      <c r="S39" s="17"/>
      <c r="T39" s="17"/>
      <c r="U39" s="17"/>
      <c r="V39" s="17"/>
    </row>
    <row r="40" spans="1:22" ht="18" customHeight="1" x14ac:dyDescent="0.4">
      <c r="A40" s="31" t="s">
        <v>12</v>
      </c>
      <c r="B40" s="33" t="s">
        <v>13</v>
      </c>
      <c r="C40" s="33"/>
      <c r="D40" s="33"/>
      <c r="E40" s="33"/>
      <c r="F40" s="33"/>
      <c r="G40" s="33"/>
      <c r="H40" s="33"/>
      <c r="I40" s="33" t="s">
        <v>32</v>
      </c>
      <c r="J40" s="33"/>
      <c r="K40" s="33"/>
      <c r="L40" s="33"/>
      <c r="M40" s="35" t="s">
        <v>29</v>
      </c>
      <c r="N40" s="35"/>
      <c r="O40" s="35"/>
      <c r="P40" s="35"/>
      <c r="Q40" s="35"/>
      <c r="R40" s="33" t="s">
        <v>14</v>
      </c>
      <c r="S40" s="33"/>
      <c r="T40" s="33"/>
      <c r="U40" s="33"/>
      <c r="V40" s="36"/>
    </row>
    <row r="41" spans="1:22" ht="18" customHeight="1" x14ac:dyDescent="0.4">
      <c r="A41" s="32"/>
      <c r="B41" s="34"/>
      <c r="C41" s="34"/>
      <c r="D41" s="34"/>
      <c r="E41" s="34"/>
      <c r="F41" s="34"/>
      <c r="G41" s="34"/>
      <c r="H41" s="34"/>
      <c r="I41" s="34"/>
      <c r="J41" s="34"/>
      <c r="K41" s="34"/>
      <c r="L41" s="34"/>
      <c r="M41" s="38" t="s">
        <v>30</v>
      </c>
      <c r="N41" s="38"/>
      <c r="O41" s="38"/>
      <c r="P41" s="38"/>
      <c r="Q41" s="38"/>
      <c r="R41" s="34"/>
      <c r="S41" s="34"/>
      <c r="T41" s="34"/>
      <c r="U41" s="34"/>
      <c r="V41" s="37"/>
    </row>
    <row r="42" spans="1:22" ht="30" customHeight="1" x14ac:dyDescent="0.4">
      <c r="A42" s="5">
        <v>1</v>
      </c>
      <c r="B42" s="27"/>
      <c r="C42" s="27"/>
      <c r="D42" s="27"/>
      <c r="E42" s="27"/>
      <c r="F42" s="27"/>
      <c r="G42" s="27"/>
      <c r="H42" s="27"/>
      <c r="I42" s="27"/>
      <c r="J42" s="27"/>
      <c r="K42" s="27"/>
      <c r="L42" s="27"/>
      <c r="M42" s="27"/>
      <c r="N42" s="27"/>
      <c r="O42" s="27"/>
      <c r="P42" s="27"/>
      <c r="Q42" s="27"/>
      <c r="R42" s="27"/>
      <c r="S42" s="27"/>
      <c r="T42" s="27"/>
      <c r="U42" s="27"/>
      <c r="V42" s="28"/>
    </row>
    <row r="43" spans="1:22" ht="30" customHeight="1" x14ac:dyDescent="0.4">
      <c r="A43" s="5">
        <v>2</v>
      </c>
      <c r="B43" s="27"/>
      <c r="C43" s="27"/>
      <c r="D43" s="27"/>
      <c r="E43" s="27"/>
      <c r="F43" s="27"/>
      <c r="G43" s="27"/>
      <c r="H43" s="27"/>
      <c r="I43" s="27"/>
      <c r="J43" s="27"/>
      <c r="K43" s="27"/>
      <c r="L43" s="27"/>
      <c r="M43" s="27"/>
      <c r="N43" s="27"/>
      <c r="O43" s="27"/>
      <c r="P43" s="27"/>
      <c r="Q43" s="27"/>
      <c r="R43" s="27"/>
      <c r="S43" s="27"/>
      <c r="T43" s="27"/>
      <c r="U43" s="27"/>
      <c r="V43" s="28"/>
    </row>
    <row r="44" spans="1:22" ht="30" customHeight="1" x14ac:dyDescent="0.4">
      <c r="A44" s="5">
        <v>3</v>
      </c>
      <c r="B44" s="27"/>
      <c r="C44" s="27"/>
      <c r="D44" s="27"/>
      <c r="E44" s="27"/>
      <c r="F44" s="27"/>
      <c r="G44" s="27"/>
      <c r="H44" s="27"/>
      <c r="I44" s="27"/>
      <c r="J44" s="27"/>
      <c r="K44" s="27"/>
      <c r="L44" s="27"/>
      <c r="M44" s="27"/>
      <c r="N44" s="27"/>
      <c r="O44" s="27"/>
      <c r="P44" s="27"/>
      <c r="Q44" s="27"/>
      <c r="R44" s="27"/>
      <c r="S44" s="27"/>
      <c r="T44" s="27"/>
      <c r="U44" s="27"/>
      <c r="V44" s="28"/>
    </row>
    <row r="45" spans="1:22" ht="30" customHeight="1" x14ac:dyDescent="0.4">
      <c r="A45" s="5">
        <v>4</v>
      </c>
      <c r="B45" s="27"/>
      <c r="C45" s="27"/>
      <c r="D45" s="27"/>
      <c r="E45" s="27"/>
      <c r="F45" s="27"/>
      <c r="G45" s="27"/>
      <c r="H45" s="27"/>
      <c r="I45" s="27"/>
      <c r="J45" s="27"/>
      <c r="K45" s="27"/>
      <c r="L45" s="27"/>
      <c r="M45" s="27"/>
      <c r="N45" s="27"/>
      <c r="O45" s="27"/>
      <c r="P45" s="27"/>
      <c r="Q45" s="27"/>
      <c r="R45" s="27"/>
      <c r="S45" s="27"/>
      <c r="T45" s="27"/>
      <c r="U45" s="27"/>
      <c r="V45" s="28"/>
    </row>
    <row r="46" spans="1:22" ht="30" customHeight="1" x14ac:dyDescent="0.4">
      <c r="A46" s="5">
        <v>5</v>
      </c>
      <c r="B46" s="27"/>
      <c r="C46" s="27"/>
      <c r="D46" s="27"/>
      <c r="E46" s="27"/>
      <c r="F46" s="27"/>
      <c r="G46" s="27"/>
      <c r="H46" s="27"/>
      <c r="I46" s="27"/>
      <c r="J46" s="27"/>
      <c r="K46" s="27"/>
      <c r="L46" s="27"/>
      <c r="M46" s="27"/>
      <c r="N46" s="27"/>
      <c r="O46" s="27"/>
      <c r="P46" s="27"/>
      <c r="Q46" s="27"/>
      <c r="R46" s="27"/>
      <c r="S46" s="27"/>
      <c r="T46" s="27"/>
      <c r="U46" s="27"/>
      <c r="V46" s="28"/>
    </row>
    <row r="47" spans="1:22" ht="30" customHeight="1" x14ac:dyDescent="0.4">
      <c r="A47" s="5">
        <v>6</v>
      </c>
      <c r="B47" s="27"/>
      <c r="C47" s="27"/>
      <c r="D47" s="27"/>
      <c r="E47" s="27"/>
      <c r="F47" s="27"/>
      <c r="G47" s="27"/>
      <c r="H47" s="27"/>
      <c r="I47" s="27"/>
      <c r="J47" s="27"/>
      <c r="K47" s="27"/>
      <c r="L47" s="27"/>
      <c r="M47" s="27"/>
      <c r="N47" s="27"/>
      <c r="O47" s="27"/>
      <c r="P47" s="27"/>
      <c r="Q47" s="27"/>
      <c r="R47" s="27"/>
      <c r="S47" s="27"/>
      <c r="T47" s="27"/>
      <c r="U47" s="27"/>
      <c r="V47" s="28"/>
    </row>
    <row r="48" spans="1:22" ht="30" customHeight="1" x14ac:dyDescent="0.4">
      <c r="A48" s="5">
        <v>7</v>
      </c>
      <c r="B48" s="27"/>
      <c r="C48" s="27"/>
      <c r="D48" s="27"/>
      <c r="E48" s="27"/>
      <c r="F48" s="27"/>
      <c r="G48" s="27"/>
      <c r="H48" s="27"/>
      <c r="I48" s="27"/>
      <c r="J48" s="27"/>
      <c r="K48" s="27"/>
      <c r="L48" s="27"/>
      <c r="M48" s="27"/>
      <c r="N48" s="27"/>
      <c r="O48" s="27"/>
      <c r="P48" s="27"/>
      <c r="Q48" s="27"/>
      <c r="R48" s="27"/>
      <c r="S48" s="27"/>
      <c r="T48" s="27"/>
      <c r="U48" s="27"/>
      <c r="V48" s="28"/>
    </row>
    <row r="49" spans="1:22" ht="30" customHeight="1" x14ac:dyDescent="0.4">
      <c r="A49" s="5">
        <v>8</v>
      </c>
      <c r="B49" s="27"/>
      <c r="C49" s="27"/>
      <c r="D49" s="27"/>
      <c r="E49" s="27"/>
      <c r="F49" s="27"/>
      <c r="G49" s="27"/>
      <c r="H49" s="27"/>
      <c r="I49" s="27"/>
      <c r="J49" s="27"/>
      <c r="K49" s="27"/>
      <c r="L49" s="27"/>
      <c r="M49" s="27"/>
      <c r="N49" s="27"/>
      <c r="O49" s="27"/>
      <c r="P49" s="27"/>
      <c r="Q49" s="27"/>
      <c r="R49" s="27"/>
      <c r="S49" s="27"/>
      <c r="T49" s="27"/>
      <c r="U49" s="27"/>
      <c r="V49" s="28"/>
    </row>
    <row r="50" spans="1:22" ht="30" customHeight="1" x14ac:dyDescent="0.4">
      <c r="A50" s="5">
        <v>9</v>
      </c>
      <c r="B50" s="27"/>
      <c r="C50" s="27"/>
      <c r="D50" s="27"/>
      <c r="E50" s="27"/>
      <c r="F50" s="27"/>
      <c r="G50" s="27"/>
      <c r="H50" s="27"/>
      <c r="I50" s="27"/>
      <c r="J50" s="27"/>
      <c r="K50" s="27"/>
      <c r="L50" s="27"/>
      <c r="M50" s="27"/>
      <c r="N50" s="27"/>
      <c r="O50" s="27"/>
      <c r="P50" s="27"/>
      <c r="Q50" s="27"/>
      <c r="R50" s="27"/>
      <c r="S50" s="27"/>
      <c r="T50" s="27"/>
      <c r="U50" s="27"/>
      <c r="V50" s="28"/>
    </row>
    <row r="51" spans="1:22" ht="30" customHeight="1" thickBot="1" x14ac:dyDescent="0.45">
      <c r="A51" s="6">
        <v>10</v>
      </c>
      <c r="B51" s="29"/>
      <c r="C51" s="29"/>
      <c r="D51" s="29"/>
      <c r="E51" s="29"/>
      <c r="F51" s="29"/>
      <c r="G51" s="29"/>
      <c r="H51" s="29"/>
      <c r="I51" s="29"/>
      <c r="J51" s="29"/>
      <c r="K51" s="29"/>
      <c r="L51" s="29"/>
      <c r="M51" s="29"/>
      <c r="N51" s="29"/>
      <c r="O51" s="29"/>
      <c r="P51" s="29"/>
      <c r="Q51" s="29"/>
      <c r="R51" s="29"/>
      <c r="S51" s="29"/>
      <c r="T51" s="29"/>
      <c r="U51" s="29"/>
      <c r="V51" s="30"/>
    </row>
    <row r="52" spans="1:22" ht="3.95" customHeight="1" x14ac:dyDescent="0.4"/>
    <row r="53" spans="1:22" ht="17.25" thickBot="1" x14ac:dyDescent="0.45">
      <c r="A53" s="17" t="s">
        <v>34</v>
      </c>
      <c r="B53" s="17"/>
      <c r="C53" s="17"/>
      <c r="D53" s="17"/>
      <c r="E53" s="17"/>
      <c r="F53" s="17"/>
      <c r="G53" s="17"/>
      <c r="H53" s="17"/>
      <c r="I53" s="17"/>
      <c r="J53" s="17"/>
      <c r="K53" s="17"/>
      <c r="L53" s="17"/>
      <c r="M53" s="17"/>
      <c r="N53" s="17"/>
      <c r="O53" s="17"/>
      <c r="P53" s="17"/>
      <c r="Q53" s="17"/>
      <c r="R53" s="17"/>
      <c r="S53" s="17"/>
      <c r="T53" s="17"/>
      <c r="U53" s="17"/>
      <c r="V53" s="17"/>
    </row>
    <row r="54" spans="1:22" x14ac:dyDescent="0.4">
      <c r="A54" s="18" t="s">
        <v>13</v>
      </c>
      <c r="B54" s="19"/>
      <c r="C54" s="19"/>
      <c r="D54" s="19"/>
      <c r="E54" s="19"/>
      <c r="F54" s="19"/>
      <c r="G54" s="19" t="s">
        <v>24</v>
      </c>
      <c r="H54" s="19"/>
      <c r="I54" s="19"/>
      <c r="J54" s="19"/>
      <c r="K54" s="19"/>
      <c r="L54" s="19"/>
      <c r="M54" s="19"/>
      <c r="N54" s="19"/>
      <c r="O54" s="19"/>
      <c r="P54" s="19"/>
      <c r="Q54" s="19"/>
      <c r="R54" s="19"/>
      <c r="S54" s="19"/>
      <c r="T54" s="19"/>
      <c r="U54" s="19"/>
      <c r="V54" s="20"/>
    </row>
    <row r="55" spans="1:22" ht="60" customHeight="1" x14ac:dyDescent="0.4">
      <c r="A55" s="21"/>
      <c r="B55" s="22"/>
      <c r="C55" s="22"/>
      <c r="D55" s="22"/>
      <c r="E55" s="22"/>
      <c r="F55" s="22"/>
      <c r="G55" s="22"/>
      <c r="H55" s="22"/>
      <c r="I55" s="22"/>
      <c r="J55" s="22"/>
      <c r="K55" s="22"/>
      <c r="L55" s="22"/>
      <c r="M55" s="22"/>
      <c r="N55" s="22"/>
      <c r="O55" s="22"/>
      <c r="P55" s="22"/>
      <c r="Q55" s="22"/>
      <c r="R55" s="22"/>
      <c r="S55" s="22"/>
      <c r="T55" s="22"/>
      <c r="U55" s="22"/>
      <c r="V55" s="23"/>
    </row>
    <row r="56" spans="1:22" ht="60" customHeight="1" x14ac:dyDescent="0.4">
      <c r="A56" s="21"/>
      <c r="B56" s="22"/>
      <c r="C56" s="22"/>
      <c r="D56" s="22"/>
      <c r="E56" s="22"/>
      <c r="F56" s="22"/>
      <c r="G56" s="22"/>
      <c r="H56" s="22"/>
      <c r="I56" s="22"/>
      <c r="J56" s="22"/>
      <c r="K56" s="22"/>
      <c r="L56" s="22"/>
      <c r="M56" s="22"/>
      <c r="N56" s="22"/>
      <c r="O56" s="22"/>
      <c r="P56" s="22"/>
      <c r="Q56" s="22"/>
      <c r="R56" s="22"/>
      <c r="S56" s="22"/>
      <c r="T56" s="22"/>
      <c r="U56" s="22"/>
      <c r="V56" s="23"/>
    </row>
    <row r="57" spans="1:22" ht="60" customHeight="1" thickBot="1" x14ac:dyDescent="0.45">
      <c r="A57" s="24"/>
      <c r="B57" s="25"/>
      <c r="C57" s="25"/>
      <c r="D57" s="25"/>
      <c r="E57" s="25"/>
      <c r="F57" s="25"/>
      <c r="G57" s="25"/>
      <c r="H57" s="25"/>
      <c r="I57" s="25"/>
      <c r="J57" s="25"/>
      <c r="K57" s="25"/>
      <c r="L57" s="25"/>
      <c r="M57" s="25"/>
      <c r="N57" s="25"/>
      <c r="O57" s="25"/>
      <c r="P57" s="25"/>
      <c r="Q57" s="25"/>
      <c r="R57" s="25"/>
      <c r="S57" s="25"/>
      <c r="T57" s="25"/>
      <c r="U57" s="25"/>
      <c r="V57" s="26"/>
    </row>
  </sheetData>
  <mergeCells count="156">
    <mergeCell ref="A1:V1"/>
    <mergeCell ref="A2:V2"/>
    <mergeCell ref="A3:V3"/>
    <mergeCell ref="A5:V5"/>
    <mergeCell ref="A7:C7"/>
    <mergeCell ref="D7:M7"/>
    <mergeCell ref="N7:O7"/>
    <mergeCell ref="P7:V7"/>
    <mergeCell ref="A8:C8"/>
    <mergeCell ref="D8:M8"/>
    <mergeCell ref="N8:O8"/>
    <mergeCell ref="P8:V8"/>
    <mergeCell ref="A9:C11"/>
    <mergeCell ref="D9:V9"/>
    <mergeCell ref="D10:L10"/>
    <mergeCell ref="M10:V10"/>
    <mergeCell ref="D11:L11"/>
    <mergeCell ref="M11:V11"/>
    <mergeCell ref="A12:C12"/>
    <mergeCell ref="D12:L12"/>
    <mergeCell ref="M12:O12"/>
    <mergeCell ref="P12:V12"/>
    <mergeCell ref="A14:V14"/>
    <mergeCell ref="A15:D15"/>
    <mergeCell ref="E15:F15"/>
    <mergeCell ref="G15:L15"/>
    <mergeCell ref="M15:N15"/>
    <mergeCell ref="O15:T15"/>
    <mergeCell ref="U15:V15"/>
    <mergeCell ref="A16:V16"/>
    <mergeCell ref="A18:P18"/>
    <mergeCell ref="Q18:S18"/>
    <mergeCell ref="T18:V18"/>
    <mergeCell ref="A19:A20"/>
    <mergeCell ref="B19:J20"/>
    <mergeCell ref="K19:M19"/>
    <mergeCell ref="N19:P20"/>
    <mergeCell ref="Q19:S19"/>
    <mergeCell ref="T19:V19"/>
    <mergeCell ref="K20:M20"/>
    <mergeCell ref="Q20:S20"/>
    <mergeCell ref="T20:V20"/>
    <mergeCell ref="B21:J21"/>
    <mergeCell ref="K21:M21"/>
    <mergeCell ref="N21:P21"/>
    <mergeCell ref="Q21:S21"/>
    <mergeCell ref="T21:V21"/>
    <mergeCell ref="B22:J22"/>
    <mergeCell ref="K22:M22"/>
    <mergeCell ref="N22:P22"/>
    <mergeCell ref="Q22:S22"/>
    <mergeCell ref="T22:V22"/>
    <mergeCell ref="B23:J23"/>
    <mergeCell ref="K23:M23"/>
    <mergeCell ref="N23:P23"/>
    <mergeCell ref="Q23:S23"/>
    <mergeCell ref="T23:V23"/>
    <mergeCell ref="B24:J24"/>
    <mergeCell ref="K24:M24"/>
    <mergeCell ref="N24:P24"/>
    <mergeCell ref="Q24:S24"/>
    <mergeCell ref="T24:V24"/>
    <mergeCell ref="B25:J25"/>
    <mergeCell ref="K25:M25"/>
    <mergeCell ref="N25:P25"/>
    <mergeCell ref="Q25:S25"/>
    <mergeCell ref="T25:V25"/>
    <mergeCell ref="B26:J26"/>
    <mergeCell ref="K26:M26"/>
    <mergeCell ref="N26:P26"/>
    <mergeCell ref="Q26:S26"/>
    <mergeCell ref="T26:V26"/>
    <mergeCell ref="B27:J27"/>
    <mergeCell ref="K27:M27"/>
    <mergeCell ref="N27:P27"/>
    <mergeCell ref="Q27:S27"/>
    <mergeCell ref="T27:V27"/>
    <mergeCell ref="B28:J28"/>
    <mergeCell ref="K28:M28"/>
    <mergeCell ref="N28:P28"/>
    <mergeCell ref="Q28:S28"/>
    <mergeCell ref="T28:V28"/>
    <mergeCell ref="B29:J29"/>
    <mergeCell ref="K29:M29"/>
    <mergeCell ref="N29:P29"/>
    <mergeCell ref="Q29:S29"/>
    <mergeCell ref="T29:V29"/>
    <mergeCell ref="B30:J30"/>
    <mergeCell ref="K30:M30"/>
    <mergeCell ref="N30:P30"/>
    <mergeCell ref="Q30:S30"/>
    <mergeCell ref="T30:V30"/>
    <mergeCell ref="A32:V32"/>
    <mergeCell ref="A34:V34"/>
    <mergeCell ref="A35:V35"/>
    <mergeCell ref="A37:C37"/>
    <mergeCell ref="D37:N37"/>
    <mergeCell ref="O37:Q37"/>
    <mergeCell ref="R37:V37"/>
    <mergeCell ref="T38:V38"/>
    <mergeCell ref="A39:V39"/>
    <mergeCell ref="A40:A41"/>
    <mergeCell ref="B40:H41"/>
    <mergeCell ref="I40:L41"/>
    <mergeCell ref="M40:Q40"/>
    <mergeCell ref="R40:V41"/>
    <mergeCell ref="M41:Q41"/>
    <mergeCell ref="B42:H42"/>
    <mergeCell ref="I42:L42"/>
    <mergeCell ref="M42:Q42"/>
    <mergeCell ref="R42:V42"/>
    <mergeCell ref="B43:H43"/>
    <mergeCell ref="I43:L43"/>
    <mergeCell ref="M43:Q43"/>
    <mergeCell ref="R43:V43"/>
    <mergeCell ref="B44:H44"/>
    <mergeCell ref="I44:L44"/>
    <mergeCell ref="M44:Q44"/>
    <mergeCell ref="R44:V44"/>
    <mergeCell ref="B45:H45"/>
    <mergeCell ref="I45:L45"/>
    <mergeCell ref="M45:Q45"/>
    <mergeCell ref="R45:V45"/>
    <mergeCell ref="B46:H46"/>
    <mergeCell ref="I46:L46"/>
    <mergeCell ref="M46:Q46"/>
    <mergeCell ref="R46:V46"/>
    <mergeCell ref="B47:H47"/>
    <mergeCell ref="I47:L47"/>
    <mergeCell ref="M47:Q47"/>
    <mergeCell ref="R47:V47"/>
    <mergeCell ref="B48:H48"/>
    <mergeCell ref="I48:L48"/>
    <mergeCell ref="M48:Q48"/>
    <mergeCell ref="R48:V48"/>
    <mergeCell ref="B49:H49"/>
    <mergeCell ref="I49:L49"/>
    <mergeCell ref="M49:Q49"/>
    <mergeCell ref="R49:V49"/>
    <mergeCell ref="B50:H50"/>
    <mergeCell ref="I50:L50"/>
    <mergeCell ref="M50:Q50"/>
    <mergeCell ref="R50:V50"/>
    <mergeCell ref="B51:H51"/>
    <mergeCell ref="I51:L51"/>
    <mergeCell ref="M51:Q51"/>
    <mergeCell ref="R51:V51"/>
    <mergeCell ref="A53:V53"/>
    <mergeCell ref="A54:F54"/>
    <mergeCell ref="G54:V54"/>
    <mergeCell ref="A55:F55"/>
    <mergeCell ref="G55:V55"/>
    <mergeCell ref="A56:F56"/>
    <mergeCell ref="G56:V56"/>
    <mergeCell ref="A57:F57"/>
    <mergeCell ref="G57:V57"/>
  </mergeCells>
  <phoneticPr fontId="1"/>
  <conditionalFormatting sqref="W15">
    <cfRule type="containsText" dxfId="0" priority="1" operator="containsText" text="←いずれかに〇を入力ください！">
      <formula>NOT(ISERROR(SEARCH("←いずれかに〇を入力ください！",W15)))</formula>
    </cfRule>
  </conditionalFormatting>
  <dataValidations count="4">
    <dataValidation type="list" allowBlank="1" showInputMessage="1" showErrorMessage="1" sqref="P7:V7">
      <formula1>$AJ$1:$AJ$20</formula1>
    </dataValidation>
    <dataValidation type="list" allowBlank="1" showInputMessage="1" showErrorMessage="1" sqref="T21:V30">
      <formula1>"有り,無し"</formula1>
    </dataValidation>
    <dataValidation type="list" allowBlank="1" showInputMessage="1" showErrorMessage="1" sqref="Q21:S30">
      <formula1>$AJ$23:$AJ$25</formula1>
    </dataValidation>
    <dataValidation type="list" allowBlank="1" showInputMessage="1" showErrorMessage="1" sqref="E15:F15 M15:N15 U15:V15">
      <formula1>"○"</formula1>
    </dataValidation>
  </dataValidations>
  <printOptions horizontalCentered="1"/>
  <pageMargins left="0.59055118110236227" right="0.59055118110236227" top="0.59055118110236227" bottom="0.59055118110236227" header="0.31496062992125984" footer="0.31496062992125984"/>
  <pageSetup paperSize="9" fitToHeight="0" orientation="portrait" r:id="rId1"/>
  <headerFooter>
    <oddFooter>&amp;C&amp;P</oddFooter>
  </headerFooter>
  <rowBreaks count="1" manualBreakCount="1">
    <brk id="3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販売商品計画書【物販用】</vt:lpstr>
    </vt:vector>
  </TitlesOfParts>
  <Manager/>
  <Company>Toshiba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井上 夕加</dc:creator>
  <cp:keywords/>
  <dc:description/>
  <cp:lastModifiedBy>井上 夕加</cp:lastModifiedBy>
  <cp:revision/>
  <cp:lastPrinted>2024-05-23T07:09:20Z</cp:lastPrinted>
  <dcterms:created xsi:type="dcterms:W3CDTF">2024-05-20T03:22:14Z</dcterms:created>
  <dcterms:modified xsi:type="dcterms:W3CDTF">2024-05-30T03:17:08Z</dcterms:modified>
  <cp:category/>
  <cp:contentStatus/>
</cp:coreProperties>
</file>